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調査部\■【H26～】住宅・建築物技術高度化事業\H28\公募\H28募集要領\"/>
    </mc:Choice>
  </mc:AlternateContent>
  <bookViews>
    <workbookView xWindow="0" yWindow="0" windowWidth="20850" windowHeight="10860"/>
  </bookViews>
  <sheets>
    <sheet name="様式1-1" sheetId="7" r:id="rId1"/>
    <sheet name="様式1-2～様式2" sheetId="1" r:id="rId2"/>
    <sheet name="様式3" sheetId="2" r:id="rId3"/>
    <sheet name="様式4-1" sheetId="3" r:id="rId4"/>
    <sheet name="様式4-2" sheetId="10" r:id="rId5"/>
    <sheet name="様式5～7" sheetId="4" r:id="rId6"/>
    <sheet name="別紙" sheetId="5" r:id="rId7"/>
    <sheet name="参考様式１" sheetId="13" r:id="rId8"/>
    <sheet name="参考様式2" sheetId="15" r:id="rId9"/>
    <sheet name="チェックシート" sheetId="12" r:id="rId10"/>
    <sheet name="プルダウンデータ" sheetId="11" state="hidden" r:id="rId11"/>
  </sheets>
  <externalReferences>
    <externalReference r:id="rId12"/>
  </externalReferences>
  <definedNames>
    <definedName name="OLE_LINK1" localSheetId="9">チェックシート!$B$36</definedName>
    <definedName name="OLE_LINK1" localSheetId="0">'様式1-1'!#REF!</definedName>
    <definedName name="OLE_LINK1" localSheetId="1">'様式1-2～様式2'!#REF!</definedName>
    <definedName name="_xlnm.Print_Area" localSheetId="9">チェックシート!$A$1:$Z$48</definedName>
    <definedName name="_xlnm.Print_Area" localSheetId="7">参考様式１!$A$1:$H$26</definedName>
    <definedName name="_xlnm.Print_Area" localSheetId="8">参考様式2!$A$1:$X$34</definedName>
    <definedName name="_xlnm.Print_Area" localSheetId="6">別紙!$A$1:$X$35</definedName>
    <definedName name="_xlnm.Print_Area" localSheetId="0">'様式1-1'!$A$1:$AA$37</definedName>
    <definedName name="_xlnm.Print_Area" localSheetId="1">'様式1-2～様式2'!$C$1:$AC$131</definedName>
    <definedName name="_xlnm.Print_Area" localSheetId="2">様式3!$A$1:$O$29</definedName>
    <definedName name="_xlnm.Print_Area" localSheetId="3">'様式4-1'!$A$1:$K$35</definedName>
    <definedName name="_xlnm.Print_Area" localSheetId="4">'様式4-2'!$A$1:$J$36</definedName>
    <definedName name="_xlnm.Print_Area" localSheetId="5">'様式5～7'!$A$1:$Z$323</definedName>
    <definedName name="サービス業">プルダウンデータ!$D$2:$D$4</definedName>
    <definedName name="サービス行">プルダウンデータ!$D$2:$D$4</definedName>
    <definedName name="卸売業">プルダウンデータ!$B$2:$B$4</definedName>
    <definedName name="業種" localSheetId="9">プルダウンデータ!$B$10:$B$14</definedName>
    <definedName name="業種" localSheetId="7">[1]プルダウンデータ!$B$10:$B$14</definedName>
    <definedName name="業種">プルダウンデータ!$B$10:$B$14</definedName>
    <definedName name="小売業">プルダウンデータ!$C$2:$C$4</definedName>
    <definedName name="製造業・その他の業種">プルダウンデータ!$E$2:$E$4</definedName>
    <definedName name="選択してください">プルダウンデータ!$A$1</definedName>
  </definedNames>
  <calcPr calcId="152511"/>
</workbook>
</file>

<file path=xl/calcChain.xml><?xml version="1.0" encoding="utf-8"?>
<calcChain xmlns="http://schemas.openxmlformats.org/spreadsheetml/2006/main">
  <c r="X2" i="15" l="1"/>
  <c r="AC35" i="4"/>
  <c r="AB143" i="4"/>
  <c r="AB107" i="4"/>
  <c r="AB71" i="4"/>
  <c r="AB35" i="4"/>
  <c r="H253" i="4"/>
  <c r="G292" i="4"/>
  <c r="J29" i="3"/>
  <c r="M26" i="2"/>
  <c r="J26" i="2"/>
  <c r="G26" i="2"/>
  <c r="D26" i="2"/>
  <c r="J25" i="2"/>
  <c r="G25" i="2"/>
  <c r="D25" i="2"/>
  <c r="M16" i="2"/>
  <c r="M14" i="2"/>
  <c r="M11" i="2"/>
  <c r="M10" i="2"/>
  <c r="M9" i="2"/>
  <c r="J24" i="2"/>
  <c r="G24" i="2"/>
  <c r="D24" i="2"/>
  <c r="J6" i="2"/>
  <c r="G6" i="2"/>
  <c r="D6" i="2"/>
  <c r="X21" i="1"/>
  <c r="V292" i="4"/>
  <c r="R292" i="4"/>
  <c r="B25" i="10"/>
  <c r="B16" i="10"/>
  <c r="B7" i="10"/>
  <c r="B18" i="13"/>
  <c r="B14" i="13"/>
  <c r="B10" i="13"/>
  <c r="E5" i="13"/>
  <c r="D5" i="13"/>
  <c r="C5" i="13"/>
  <c r="G2" i="13"/>
  <c r="J27" i="3" l="1"/>
  <c r="J26" i="3"/>
  <c r="J25" i="3"/>
  <c r="J24" i="3"/>
  <c r="J23" i="3"/>
  <c r="J22" i="3"/>
  <c r="J21" i="3"/>
  <c r="J20" i="3"/>
  <c r="J18" i="3"/>
  <c r="J17" i="3"/>
  <c r="J16" i="3"/>
  <c r="J15" i="3"/>
  <c r="J14" i="3"/>
  <c r="J13" i="3"/>
  <c r="J11" i="3"/>
  <c r="J10" i="3"/>
  <c r="M25" i="2"/>
  <c r="P291" i="4" l="1"/>
  <c r="P290" i="4"/>
  <c r="F291" i="4"/>
  <c r="J288" i="4"/>
  <c r="Y286" i="4"/>
  <c r="V253" i="4"/>
  <c r="J145" i="4" l="1"/>
  <c r="J144" i="4"/>
  <c r="J143" i="4"/>
  <c r="J109" i="4"/>
  <c r="J108" i="4"/>
  <c r="J107" i="4"/>
  <c r="J73" i="4"/>
  <c r="J72" i="4"/>
  <c r="J71" i="4"/>
  <c r="H9" i="3"/>
  <c r="F9" i="3"/>
  <c r="H11" i="12" l="1"/>
  <c r="B11" i="12"/>
  <c r="H10" i="12"/>
  <c r="B10" i="12"/>
  <c r="H9" i="12"/>
  <c r="B9" i="12"/>
  <c r="B6" i="12"/>
  <c r="Y2" i="12"/>
  <c r="L82" i="1"/>
  <c r="L79" i="1"/>
  <c r="L76" i="1"/>
  <c r="L73" i="1"/>
  <c r="I6" i="10"/>
  <c r="H6" i="10"/>
  <c r="F6" i="10"/>
  <c r="I33" i="10"/>
  <c r="H33" i="10"/>
  <c r="F33" i="10"/>
  <c r="F24" i="10"/>
  <c r="H24" i="10"/>
  <c r="I24" i="10"/>
  <c r="F15" i="10"/>
  <c r="H15" i="10"/>
  <c r="I15" i="10"/>
  <c r="I2" i="10"/>
  <c r="P252" i="4" l="1"/>
  <c r="P251" i="4"/>
  <c r="F252" i="4"/>
  <c r="J249" i="4"/>
  <c r="J27" i="1"/>
  <c r="F290" i="4" s="1"/>
  <c r="D27" i="1"/>
  <c r="B25" i="4"/>
  <c r="B24" i="4"/>
  <c r="B23" i="4"/>
  <c r="B22" i="4"/>
  <c r="Y139" i="4"/>
  <c r="Y103" i="4"/>
  <c r="Y67" i="4"/>
  <c r="J37" i="4"/>
  <c r="J36" i="4"/>
  <c r="J35" i="4"/>
  <c r="I9" i="3"/>
  <c r="I19" i="3"/>
  <c r="H19" i="3"/>
  <c r="F19" i="3"/>
  <c r="H8" i="3"/>
  <c r="I7" i="3"/>
  <c r="H7" i="3"/>
  <c r="F7" i="3"/>
  <c r="X2" i="5"/>
  <c r="Y247" i="4"/>
  <c r="Y211" i="4"/>
  <c r="Y175" i="4"/>
  <c r="Y31" i="4"/>
  <c r="Y2" i="4"/>
  <c r="J2" i="3"/>
  <c r="N2" i="2"/>
  <c r="AB90" i="1"/>
  <c r="AB48" i="1"/>
  <c r="E11" i="1"/>
  <c r="AB2" i="1"/>
  <c r="J12" i="3"/>
  <c r="M24" i="2"/>
  <c r="M6" i="2"/>
  <c r="I8" i="3"/>
  <c r="F8" i="3"/>
  <c r="J8" i="3" s="1"/>
  <c r="I29" i="3"/>
  <c r="H29" i="3"/>
  <c r="F29" i="3"/>
  <c r="I28" i="3" l="1"/>
  <c r="B8" i="12"/>
  <c r="H8" i="12"/>
  <c r="F28" i="3"/>
  <c r="F30" i="3" s="1"/>
  <c r="J19" i="3"/>
  <c r="J9" i="3"/>
  <c r="H28" i="3"/>
  <c r="H30" i="3" s="1"/>
  <c r="F251" i="4"/>
  <c r="Z2" i="7"/>
  <c r="J28" i="3" l="1"/>
  <c r="I30" i="3"/>
  <c r="J30" i="3" s="1"/>
</calcChain>
</file>

<file path=xl/comments1.xml><?xml version="1.0" encoding="utf-8"?>
<comments xmlns="http://schemas.openxmlformats.org/spreadsheetml/2006/main">
  <authors>
    <author>yokoyama</author>
  </authors>
  <commentList>
    <comment ref="D27" authorId="0" shapeId="0">
      <text>
        <r>
          <rPr>
            <sz val="9"/>
            <color indexed="81"/>
            <rFont val="ＭＳ Ｐゴシック"/>
            <family val="3"/>
            <charset val="128"/>
          </rPr>
          <t xml:space="preserve">
（様式1-1）からリンクされています</t>
        </r>
      </text>
    </comment>
    <comment ref="J27" authorId="0" shapeId="0">
      <text>
        <r>
          <rPr>
            <sz val="9"/>
            <color indexed="81"/>
            <rFont val="ＭＳ Ｐゴシック"/>
            <family val="3"/>
            <charset val="128"/>
          </rPr>
          <t xml:space="preserve">
（様式1-1）からリンクされています</t>
        </r>
      </text>
    </comment>
    <comment ref="L73" authorId="0" shapeId="0">
      <text>
        <r>
          <rPr>
            <sz val="9"/>
            <color indexed="81"/>
            <rFont val="ＭＳ Ｐゴシック"/>
            <family val="3"/>
            <charset val="128"/>
          </rPr>
          <t xml:space="preserve">（様式1-1）からリンクされています
</t>
        </r>
      </text>
    </comment>
    <comment ref="L76" authorId="0" shapeId="0">
      <text>
        <r>
          <rPr>
            <sz val="9"/>
            <color indexed="81"/>
            <rFont val="ＭＳ Ｐゴシック"/>
            <family val="3"/>
            <charset val="128"/>
          </rPr>
          <t xml:space="preserve">（様式1-2）からリンクされています
</t>
        </r>
      </text>
    </comment>
    <comment ref="L79" authorId="0" shapeId="0">
      <text>
        <r>
          <rPr>
            <sz val="9"/>
            <color indexed="81"/>
            <rFont val="ＭＳ Ｐゴシック"/>
            <family val="3"/>
            <charset val="128"/>
          </rPr>
          <t>（様式1-2）からリンクされています</t>
        </r>
      </text>
    </comment>
    <comment ref="L82" authorId="0" shapeId="0">
      <text>
        <r>
          <rPr>
            <sz val="9"/>
            <color indexed="81"/>
            <rFont val="ＭＳ Ｐゴシック"/>
            <family val="3"/>
            <charset val="128"/>
          </rPr>
          <t xml:space="preserve">（様式1-2）からリンクされています
</t>
        </r>
      </text>
    </comment>
  </commentList>
</comments>
</file>

<file path=xl/comments2.xml><?xml version="1.0" encoding="utf-8"?>
<comments xmlns="http://schemas.openxmlformats.org/spreadsheetml/2006/main">
  <authors>
    <author>yokoyama</author>
  </authors>
  <commentList>
    <comment ref="J35" authorId="0" shapeId="0">
      <text>
        <r>
          <rPr>
            <sz val="9"/>
            <color indexed="81"/>
            <rFont val="ＭＳ Ｐゴシック"/>
            <family val="3"/>
            <charset val="128"/>
          </rPr>
          <t xml:space="preserve">
（様式5-1）1.からリンクしていますが、適宜修正してご利用ください。</t>
        </r>
      </text>
    </comment>
    <comment ref="J36" authorId="0" shapeId="0">
      <text>
        <r>
          <rPr>
            <sz val="9"/>
            <color indexed="81"/>
            <rFont val="ＭＳ Ｐゴシック"/>
            <family val="3"/>
            <charset val="128"/>
          </rPr>
          <t xml:space="preserve">
（様式5-1）1.からリンクしていますが、適宜修正してご利用ください。</t>
        </r>
      </text>
    </comment>
    <comment ref="J37" authorId="0" shapeId="0">
      <text>
        <r>
          <rPr>
            <sz val="9"/>
            <color indexed="81"/>
            <rFont val="ＭＳ Ｐゴシック"/>
            <family val="3"/>
            <charset val="128"/>
          </rPr>
          <t xml:space="preserve">
（様式5-1）1.からリンクしていますが、適宜修正してご利用ください。</t>
        </r>
      </text>
    </comment>
    <comment ref="J71" authorId="0" shapeId="0">
      <text>
        <r>
          <rPr>
            <sz val="9"/>
            <color indexed="81"/>
            <rFont val="ＭＳ Ｐゴシック"/>
            <family val="3"/>
            <charset val="128"/>
          </rPr>
          <t xml:space="preserve">
（様式5-1）1.からリンクしていますが、適宜修正してご利用ください。</t>
        </r>
      </text>
    </comment>
    <comment ref="J72" authorId="0" shapeId="0">
      <text>
        <r>
          <rPr>
            <sz val="9"/>
            <color indexed="81"/>
            <rFont val="ＭＳ Ｐゴシック"/>
            <family val="3"/>
            <charset val="128"/>
          </rPr>
          <t xml:space="preserve">
（様式5-1）1.からリンクしていますが、適宜修正してご利用ください。</t>
        </r>
      </text>
    </comment>
    <comment ref="J73" authorId="0" shapeId="0">
      <text>
        <r>
          <rPr>
            <sz val="9"/>
            <color indexed="81"/>
            <rFont val="ＭＳ Ｐゴシック"/>
            <family val="3"/>
            <charset val="128"/>
          </rPr>
          <t xml:space="preserve">
（様式5-1）1.からリンクしていますが、適宜修正してご利用ください。</t>
        </r>
      </text>
    </comment>
    <comment ref="J107" authorId="0" shapeId="0">
      <text>
        <r>
          <rPr>
            <sz val="9"/>
            <color indexed="81"/>
            <rFont val="ＭＳ Ｐゴシック"/>
            <family val="3"/>
            <charset val="128"/>
          </rPr>
          <t xml:space="preserve">
（様式5-1）1.からリンクしていますが、適宜修正してご利用ください。</t>
        </r>
      </text>
    </comment>
    <comment ref="J108" authorId="0" shapeId="0">
      <text>
        <r>
          <rPr>
            <sz val="9"/>
            <color indexed="81"/>
            <rFont val="ＭＳ Ｐゴシック"/>
            <family val="3"/>
            <charset val="128"/>
          </rPr>
          <t xml:space="preserve">
（様式5-1）1.からリンクしていますが、適宜修正してご利用ください。</t>
        </r>
      </text>
    </comment>
    <comment ref="J109" authorId="0" shapeId="0">
      <text>
        <r>
          <rPr>
            <sz val="9"/>
            <color indexed="81"/>
            <rFont val="ＭＳ Ｐゴシック"/>
            <family val="3"/>
            <charset val="128"/>
          </rPr>
          <t xml:space="preserve">
（様式5-1）1.からリンクしていますが、適宜修正してご利用ください。</t>
        </r>
      </text>
    </comment>
    <comment ref="J143" authorId="0" shapeId="0">
      <text>
        <r>
          <rPr>
            <sz val="9"/>
            <color indexed="81"/>
            <rFont val="ＭＳ Ｐゴシック"/>
            <family val="3"/>
            <charset val="128"/>
          </rPr>
          <t xml:space="preserve">
（様式5-1）1.からリンクしていますが、適宜修正してご利用ください。</t>
        </r>
      </text>
    </comment>
    <comment ref="J144" authorId="0" shapeId="0">
      <text>
        <r>
          <rPr>
            <sz val="9"/>
            <color indexed="81"/>
            <rFont val="ＭＳ Ｐゴシック"/>
            <family val="3"/>
            <charset val="128"/>
          </rPr>
          <t xml:space="preserve">
（様式5-1）1.からリンクしていますが、適宜修正してご利用ください。</t>
        </r>
      </text>
    </comment>
    <comment ref="J145" authorId="0" shapeId="0">
      <text>
        <r>
          <rPr>
            <sz val="9"/>
            <color indexed="81"/>
            <rFont val="ＭＳ Ｐゴシック"/>
            <family val="3"/>
            <charset val="128"/>
          </rPr>
          <t xml:space="preserve">
（様式5-1）1.からリンクしていますが、適宜修正してご利用ください。</t>
        </r>
      </text>
    </comment>
    <comment ref="Y251" authorId="0" shapeId="0">
      <text>
        <r>
          <rPr>
            <sz val="9"/>
            <color indexed="81"/>
            <rFont val="ＭＳ Ｐゴシック"/>
            <family val="3"/>
            <charset val="128"/>
          </rPr>
          <t>（様式1-2）6.からリンクしていますが、適宜修正して利用してください。</t>
        </r>
      </text>
    </comment>
    <comment ref="Y290" authorId="0" shapeId="0">
      <text>
        <r>
          <rPr>
            <sz val="9"/>
            <color indexed="81"/>
            <rFont val="ＭＳ Ｐゴシック"/>
            <family val="3"/>
            <charset val="128"/>
          </rPr>
          <t>（様式1-2）6.からリンクしていますが、適宜修正して利用してください。</t>
        </r>
      </text>
    </comment>
  </commentList>
</comments>
</file>

<file path=xl/comments3.xml><?xml version="1.0" encoding="utf-8"?>
<comments xmlns="http://schemas.openxmlformats.org/spreadsheetml/2006/main">
  <authors>
    <author>yokoyama</author>
  </authors>
  <commentList>
    <comment ref="B8" authorId="0" shapeId="0">
      <text>
        <r>
          <rPr>
            <sz val="9"/>
            <color indexed="81"/>
            <rFont val="ＭＳ Ｐゴシック"/>
            <family val="3"/>
            <charset val="128"/>
          </rPr>
          <t xml:space="preserve">
（様式1-2）6.からリンクしていますが、適宜修正して利用してください。</t>
        </r>
      </text>
    </comment>
    <comment ref="H8" authorId="0" shapeId="0">
      <text>
        <r>
          <rPr>
            <sz val="9"/>
            <color indexed="81"/>
            <rFont val="ＭＳ Ｐゴシック"/>
            <family val="3"/>
            <charset val="128"/>
          </rPr>
          <t xml:space="preserve">
（様式1-2）6.からリンクしていますが、適宜修正して利用してください。</t>
        </r>
      </text>
    </comment>
    <comment ref="B9" authorId="0" shapeId="0">
      <text>
        <r>
          <rPr>
            <sz val="9"/>
            <color indexed="81"/>
            <rFont val="ＭＳ Ｐゴシック"/>
            <family val="3"/>
            <charset val="128"/>
          </rPr>
          <t xml:space="preserve">
（様式1-2）6.からリンクしていますが、適宜修正して利用してください。</t>
        </r>
      </text>
    </comment>
    <comment ref="H9" authorId="0" shapeId="0">
      <text>
        <r>
          <rPr>
            <sz val="9"/>
            <color indexed="81"/>
            <rFont val="ＭＳ Ｐゴシック"/>
            <family val="3"/>
            <charset val="128"/>
          </rPr>
          <t xml:space="preserve">
（様式1-2）6.からリンクしていますが、適宜修正して利用してください。</t>
        </r>
      </text>
    </comment>
    <comment ref="B10" authorId="0" shapeId="0">
      <text>
        <r>
          <rPr>
            <sz val="9"/>
            <color indexed="81"/>
            <rFont val="ＭＳ Ｐゴシック"/>
            <family val="3"/>
            <charset val="128"/>
          </rPr>
          <t xml:space="preserve">
（様式1-2）6.からリンクしていますが、適宜修正して利用してください。</t>
        </r>
      </text>
    </comment>
    <comment ref="H10" authorId="0" shapeId="0">
      <text>
        <r>
          <rPr>
            <sz val="9"/>
            <color indexed="81"/>
            <rFont val="ＭＳ Ｐゴシック"/>
            <family val="3"/>
            <charset val="128"/>
          </rPr>
          <t xml:space="preserve">
（様式1-2）6.からリンクしていますが、適宜修正して利用してください。</t>
        </r>
      </text>
    </comment>
    <comment ref="B11" authorId="0" shapeId="0">
      <text>
        <r>
          <rPr>
            <sz val="9"/>
            <color indexed="81"/>
            <rFont val="ＭＳ Ｐゴシック"/>
            <family val="3"/>
            <charset val="128"/>
          </rPr>
          <t xml:space="preserve">
（様式1-2）6.からリンクしていますが、適宜修正して利用してください。</t>
        </r>
      </text>
    </comment>
    <comment ref="H11" authorId="0" shapeId="0">
      <text>
        <r>
          <rPr>
            <sz val="9"/>
            <color indexed="81"/>
            <rFont val="ＭＳ Ｐゴシック"/>
            <family val="3"/>
            <charset val="128"/>
          </rPr>
          <t xml:space="preserve">
（様式1-2）6.からリンクしていますが、適宜修正して利用してください。</t>
        </r>
      </text>
    </comment>
  </commentList>
</comments>
</file>

<file path=xl/sharedStrings.xml><?xml version="1.0" encoding="utf-8"?>
<sst xmlns="http://schemas.openxmlformats.org/spreadsheetml/2006/main" count="639" uniqueCount="452">
  <si>
    <t>応募時提出書類チェックシート</t>
  </si>
  <si>
    <t>◆応募課題名</t>
  </si>
  <si>
    <t>◆応募者の構成員</t>
  </si>
  <si>
    <t>共通提出書類（全て提出してください）</t>
  </si>
  <si>
    <t>【印刷したもの１５部（左上角ホチキス留め）及び電子ファイルを格納したCD-R１枚】</t>
  </si>
  <si>
    <t>※50万円以上の設備備品を購入される場合</t>
  </si>
  <si>
    <t>別紙</t>
  </si>
  <si>
    <t>構成員に関する提出書類（該当する場合に応じた書類を提出して下さい。）</t>
  </si>
  <si>
    <t>【印刷したもの２部】</t>
  </si>
  <si>
    <t>①法人の場合（民間企業、大学等）</t>
  </si>
  <si>
    <t>②法人以外の団体の場合</t>
  </si>
  <si>
    <t>※事業費の全部又は一部を負担する場合</t>
  </si>
  <si>
    <t>③個人（研究者、技術者等）で法人その他の団体と密接な関係がある場合</t>
  </si>
  <si>
    <t>④①～③に該当しない場合</t>
  </si>
  <si>
    <t>経費の総額</t>
  </si>
  <si>
    <t>　　</t>
  </si>
  <si>
    <t>　　　　</t>
  </si>
  <si>
    <t>間接経費</t>
    <rPh sb="0" eb="2">
      <t>カンセツ</t>
    </rPh>
    <rPh sb="2" eb="4">
      <t>ケイヒ</t>
    </rPh>
    <phoneticPr fontId="1"/>
  </si>
  <si>
    <t>（うち補助金の額）</t>
  </si>
  <si>
    <t>(</t>
    <phoneticPr fontId="1"/>
  </si>
  <si>
    <t>)</t>
    <phoneticPr fontId="1"/>
  </si>
  <si>
    <t>（単位：百万円）</t>
  </si>
  <si>
    <t>実　施　年　度</t>
  </si>
  <si>
    <t>総　額</t>
  </si>
  <si>
    <t>（注）</t>
  </si>
  <si>
    <t>（別紙）</t>
  </si>
  <si>
    <t>設備備品費の内訳</t>
  </si>
  <si>
    <t>品　　名</t>
  </si>
  <si>
    <t>仕　　様</t>
  </si>
  <si>
    <t>用　　途</t>
  </si>
  <si>
    <t>予定金額（千円）</t>
  </si>
  <si>
    <t>リースに出来ない理由及び選定理由</t>
  </si>
  <si>
    <t>財務諸表（損益計算書及び貸借対照表）及び定款又は寄付行為</t>
  </si>
  <si>
    <t>連結財務諸表の用語、様式及び作成方法に関する規則に規程する子会社の一覧</t>
  </si>
  <si>
    <t>代表者の住所及び氏名並びに当該団体を代表する旨の証し</t>
  </si>
  <si>
    <t>財務状況のわかるもの　</t>
  </si>
  <si>
    <t>大学、研究機関等の在籍証明証又はこれに準ずるもの</t>
  </si>
  <si>
    <t>所属する法人、その他の団体の財務諸表（損益計算書及び貸借対照表）</t>
  </si>
  <si>
    <t>募集要領2.2 (2)の各項目に該当することを証明する書類</t>
  </si>
  <si>
    <t>所属</t>
    <rPh sb="0" eb="2">
      <t>ショゾク</t>
    </rPh>
    <phoneticPr fontId="1"/>
  </si>
  <si>
    <t>氏名</t>
    <rPh sb="0" eb="2">
      <t>シメイ</t>
    </rPh>
    <phoneticPr fontId="1"/>
  </si>
  <si>
    <t>（足りない場合は行を挿入してください）</t>
    <rPh sb="1" eb="2">
      <t>タ</t>
    </rPh>
    <rPh sb="5" eb="7">
      <t>バアイ</t>
    </rPh>
    <rPh sb="8" eb="9">
      <t>ギョウ</t>
    </rPh>
    <rPh sb="10" eb="12">
      <t>ソウニュウ</t>
    </rPh>
    <phoneticPr fontId="1"/>
  </si>
  <si>
    <t>氏名:</t>
    <rPh sb="0" eb="2">
      <t>シメイ</t>
    </rPh>
    <phoneticPr fontId="1"/>
  </si>
  <si>
    <t>所属:</t>
    <rPh sb="0" eb="2">
      <t>ショゾク</t>
    </rPh>
    <phoneticPr fontId="1"/>
  </si>
  <si>
    <t>金額：</t>
  </si>
  <si>
    <t>制度名：</t>
    <rPh sb="0" eb="2">
      <t>セイド</t>
    </rPh>
    <rPh sb="2" eb="3">
      <t>メイ</t>
    </rPh>
    <phoneticPr fontId="1"/>
  </si>
  <si>
    <t>住所：</t>
    <rPh sb="0" eb="2">
      <t>ジュウショ</t>
    </rPh>
    <phoneticPr fontId="1"/>
  </si>
  <si>
    <t>(1年を超える場合のみ記載してください）</t>
    <rPh sb="2" eb="3">
      <t>ネン</t>
    </rPh>
    <rPh sb="4" eb="5">
      <t>コ</t>
    </rPh>
    <rPh sb="7" eb="9">
      <t>バアイ</t>
    </rPh>
    <rPh sb="11" eb="13">
      <t>キサイ</t>
    </rPh>
    <phoneticPr fontId="1"/>
  </si>
  <si>
    <t>費用の分担</t>
    <rPh sb="0" eb="2">
      <t>ヒヨウ</t>
    </rPh>
    <rPh sb="3" eb="5">
      <t>ブンタン</t>
    </rPh>
    <phoneticPr fontId="1"/>
  </si>
  <si>
    <t>作業の分担</t>
    <rPh sb="0" eb="2">
      <t>サギョウ</t>
    </rPh>
    <rPh sb="3" eb="5">
      <t>ブンタン</t>
    </rPh>
    <phoneticPr fontId="1"/>
  </si>
  <si>
    <t>所在地</t>
    <rPh sb="0" eb="3">
      <t>ショザイチ</t>
    </rPh>
    <phoneticPr fontId="1"/>
  </si>
  <si>
    <t>主要な設備</t>
    <rPh sb="0" eb="2">
      <t>シュヨウ</t>
    </rPh>
    <rPh sb="3" eb="5">
      <t>セツビ</t>
    </rPh>
    <phoneticPr fontId="1"/>
  </si>
  <si>
    <t>責任者氏名</t>
    <rPh sb="0" eb="3">
      <t>セキニンシャ</t>
    </rPh>
    <rPh sb="3" eb="5">
      <t>シメイ</t>
    </rPh>
    <phoneticPr fontId="1"/>
  </si>
  <si>
    <t>役職</t>
    <rPh sb="0" eb="2">
      <t>ヤクショク</t>
    </rPh>
    <phoneticPr fontId="1"/>
  </si>
  <si>
    <t>分類</t>
  </si>
  <si>
    <t>（分類は該当する番号を入力してください）</t>
    <rPh sb="1" eb="3">
      <t>ブンルイ</t>
    </rPh>
    <rPh sb="4" eb="6">
      <t>ガイトウ</t>
    </rPh>
    <rPh sb="8" eb="10">
      <t>バンゴウ</t>
    </rPh>
    <rPh sb="11" eb="13">
      <t>ニュウリョク</t>
    </rPh>
    <phoneticPr fontId="1"/>
  </si>
  <si>
    <t xml:space="preserve"> ３．構成員間の費用及び作業の分担</t>
  </si>
  <si>
    <t xml:space="preserve"> （１）特許等取得件数（申請中を含む）</t>
  </si>
  <si>
    <t>法人名･団体名:</t>
    <rPh sb="0" eb="2">
      <t>ホウジン</t>
    </rPh>
    <rPh sb="2" eb="3">
      <t>メイ</t>
    </rPh>
    <rPh sb="4" eb="6">
      <t>ダンタイ</t>
    </rPh>
    <rPh sb="6" eb="7">
      <t>メイ</t>
    </rPh>
    <phoneticPr fontId="1"/>
  </si>
  <si>
    <t>構成員の名称･氏名</t>
    <rPh sb="5" eb="6">
      <t>ショウ</t>
    </rPh>
    <rPh sb="7" eb="9">
      <t>シメイ</t>
    </rPh>
    <phoneticPr fontId="1"/>
  </si>
  <si>
    <t>法人名･団体名･学校名等</t>
    <rPh sb="0" eb="2">
      <t>ホウジン</t>
    </rPh>
    <rPh sb="2" eb="3">
      <t>メイ</t>
    </rPh>
    <rPh sb="4" eb="6">
      <t>ダンタイ</t>
    </rPh>
    <rPh sb="6" eb="7">
      <t>メイ</t>
    </rPh>
    <rPh sb="8" eb="10">
      <t>ガッコウ</t>
    </rPh>
    <rPh sb="10" eb="11">
      <t>メイ</t>
    </rPh>
    <rPh sb="11" eb="12">
      <t>トウ</t>
    </rPh>
    <phoneticPr fontId="1"/>
  </si>
  <si>
    <t>所属、学部、役職等</t>
    <rPh sb="0" eb="2">
      <t>ショゾク</t>
    </rPh>
    <rPh sb="3" eb="5">
      <t>ガクブ</t>
    </rPh>
    <rPh sb="6" eb="8">
      <t>ヤクショク</t>
    </rPh>
    <rPh sb="8" eb="9">
      <t>トウ</t>
    </rPh>
    <phoneticPr fontId="1"/>
  </si>
  <si>
    <t>分類：(1)財団・社団等　(2)大学等　(3)研究機関　(4)ゼネコン　(5)ハウスメーカー　(6)設計事務所　</t>
    <rPh sb="18" eb="19">
      <t>トウ</t>
    </rPh>
    <phoneticPr fontId="1"/>
  </si>
  <si>
    <t xml:space="preserve">合　計   </t>
    <phoneticPr fontId="1"/>
  </si>
  <si>
    <t>システム構築</t>
    <rPh sb="4" eb="6">
      <t>コウチク</t>
    </rPh>
    <phoneticPr fontId="1"/>
  </si>
  <si>
    <t>設備機器開発</t>
    <rPh sb="0" eb="2">
      <t>セツビ</t>
    </rPh>
    <rPh sb="2" eb="4">
      <t>キキ</t>
    </rPh>
    <rPh sb="4" eb="6">
      <t>カイハツ</t>
    </rPh>
    <phoneticPr fontId="1"/>
  </si>
  <si>
    <t>その他</t>
    <rPh sb="2" eb="3">
      <t>タ</t>
    </rPh>
    <phoneticPr fontId="1"/>
  </si>
  <si>
    <t>調査･診断･評価技術</t>
    <rPh sb="0" eb="2">
      <t>チョウサ</t>
    </rPh>
    <rPh sb="3" eb="5">
      <t>シンダン</t>
    </rPh>
    <rPh sb="6" eb="8">
      <t>ヒョウカ</t>
    </rPh>
    <rPh sb="8" eb="10">
      <t>ギジュツ</t>
    </rPh>
    <phoneticPr fontId="1"/>
  </si>
  <si>
    <t>構法･工法開発</t>
    <rPh sb="0" eb="1">
      <t>コウ</t>
    </rPh>
    <rPh sb="1" eb="2">
      <t>ホウ</t>
    </rPh>
    <rPh sb="3" eb="5">
      <t>コウホウ</t>
    </rPh>
    <rPh sb="5" eb="7">
      <t>カイハツ</t>
    </rPh>
    <phoneticPr fontId="1"/>
  </si>
  <si>
    <t>建材･部品開発</t>
    <rPh sb="0" eb="2">
      <t>ケンザイ</t>
    </rPh>
    <rPh sb="3" eb="5">
      <t>ブヒン</t>
    </rPh>
    <rPh sb="5" eb="7">
      <t>カイハツ</t>
    </rPh>
    <phoneticPr fontId="1"/>
  </si>
  <si>
    <t>　　　(7)工務店　(8)建材メーカー　（9）設備メーカー　(10)個人　(11)その他（　　　　　　　　　）</t>
    <rPh sb="34" eb="36">
      <t>コジン</t>
    </rPh>
    <phoneticPr fontId="1"/>
  </si>
  <si>
    <r>
      <t>資</t>
    </r>
    <r>
      <rPr>
        <sz val="12"/>
        <rFont val="ＭＳ 明朝"/>
        <family val="1"/>
        <charset val="128"/>
      </rPr>
      <t xml:space="preserve">  </t>
    </r>
    <r>
      <rPr>
        <sz val="12"/>
        <rFont val="ＭＳ Ｐゴシック"/>
        <family val="3"/>
        <charset val="128"/>
      </rPr>
      <t>金　計　画</t>
    </r>
  </si>
  <si>
    <t>NO.</t>
  </si>
  <si>
    <t>事業者</t>
    <rPh sb="0" eb="3">
      <t>ジギョウシャ</t>
    </rPh>
    <phoneticPr fontId="1"/>
  </si>
  <si>
    <t>総評</t>
  </si>
  <si>
    <t>（空欄のままとしてください。）</t>
  </si>
  <si>
    <t>別紙、参考へ⇒</t>
    <rPh sb="0" eb="2">
      <t>ベッシ</t>
    </rPh>
    <rPh sb="3" eb="5">
      <t>サンコウ</t>
    </rPh>
    <phoneticPr fontId="1"/>
  </si>
  <si>
    <t>１．背景・目的</t>
    <rPh sb="2" eb="4">
      <t>ハイケイ</t>
    </rPh>
    <rPh sb="5" eb="7">
      <t>モクテキ</t>
    </rPh>
    <phoneticPr fontId="1"/>
  </si>
  <si>
    <t>審査基準に関する事項（その１）</t>
    <phoneticPr fontId="1"/>
  </si>
  <si>
    <t>背景・目的</t>
    <rPh sb="0" eb="2">
      <t>ハイケイ</t>
    </rPh>
    <phoneticPr fontId="1"/>
  </si>
  <si>
    <t>フェースシート（その１）</t>
    <phoneticPr fontId="1"/>
  </si>
  <si>
    <t xml:space="preserve"> ① 全体概要</t>
    <rPh sb="3" eb="5">
      <t>ゼンタイ</t>
    </rPh>
    <rPh sb="5" eb="7">
      <t>ガイヨウ</t>
    </rPh>
    <phoneticPr fontId="1"/>
  </si>
  <si>
    <t>　　　※　製品化・実用化に伴う主な効用の例</t>
    <phoneticPr fontId="1"/>
  </si>
  <si>
    <t>想定される
市場規模</t>
    <rPh sb="6" eb="8">
      <t>シジョウ</t>
    </rPh>
    <rPh sb="8" eb="10">
      <t>キボ</t>
    </rPh>
    <phoneticPr fontId="1"/>
  </si>
  <si>
    <t>全般</t>
  </si>
  <si>
    <t>非住宅</t>
  </si>
  <si>
    <t>住宅</t>
  </si>
  <si>
    <t>新築</t>
  </si>
  <si>
    <t>改修</t>
    <rPh sb="0" eb="2">
      <t>カイシュウ</t>
    </rPh>
    <phoneticPr fontId="1"/>
  </si>
  <si>
    <t>経年劣化の低減・耐久性
の向上</t>
    <rPh sb="0" eb="2">
      <t>ケイネン</t>
    </rPh>
    <rPh sb="2" eb="4">
      <t>レッカ</t>
    </rPh>
    <rPh sb="5" eb="7">
      <t>テイゲン</t>
    </rPh>
    <rPh sb="8" eb="11">
      <t>タイキュウセイ</t>
    </rPh>
    <rPh sb="13" eb="15">
      <t>コウジョウ</t>
    </rPh>
    <phoneticPr fontId="1"/>
  </si>
  <si>
    <t>　　実用化・製品化の見通し</t>
    <phoneticPr fontId="1"/>
  </si>
  <si>
    <t>③　主な実用化技術、製品等の概要</t>
    <rPh sb="4" eb="7">
      <t>ジツヨウカ</t>
    </rPh>
    <rPh sb="7" eb="9">
      <t>ギジュツ</t>
    </rPh>
    <phoneticPr fontId="1"/>
  </si>
  <si>
    <r>
      <t xml:space="preserve">製品名称等
</t>
    </r>
    <r>
      <rPr>
        <sz val="10"/>
        <rFont val="ＭＳ 明朝"/>
        <family val="1"/>
        <charset val="128"/>
      </rPr>
      <t>（一般名称等で差し
支えありません）</t>
    </r>
    <rPh sb="0" eb="2">
      <t>セイヒン</t>
    </rPh>
    <rPh sb="2" eb="4">
      <t>メイショウ</t>
    </rPh>
    <rPh sb="4" eb="5">
      <t>トウ</t>
    </rPh>
    <phoneticPr fontId="1"/>
  </si>
  <si>
    <t>想定される主な技術の
利用者、取引先</t>
    <rPh sb="7" eb="9">
      <t>ギジュツ</t>
    </rPh>
    <rPh sb="11" eb="14">
      <t>リヨウシャ</t>
    </rPh>
    <rPh sb="15" eb="18">
      <t>トリヒキサキ</t>
    </rPh>
    <phoneticPr fontId="1"/>
  </si>
  <si>
    <t>技術の利用件数・
出荷件数等</t>
    <rPh sb="0" eb="2">
      <t>ギジュツ</t>
    </rPh>
    <rPh sb="3" eb="5">
      <t>リヨウ</t>
    </rPh>
    <rPh sb="5" eb="7">
      <t>ケンスウ</t>
    </rPh>
    <phoneticPr fontId="1"/>
  </si>
  <si>
    <t>※ 取得財産等のうち、取得価格及び効用の増加した価格が単価50万円以上のものについては、承認を受け
    ないで補助金の目的に反して使用し、譲渡し、交換し、貸し付け、又は担保に供してはなりません。ただし、
    承認を得て当該財産を処分したことにより収入があった場合には、交付した補助金の額を限度として、その
    収入の全部又は一部を国に納付させることを条件とします。</t>
    <phoneticPr fontId="1"/>
  </si>
  <si>
    <t>ホームページ掲載内容（２枚まで）</t>
    <rPh sb="6" eb="8">
      <t>ケイサイ</t>
    </rPh>
    <rPh sb="8" eb="10">
      <t>ナイヨウ</t>
    </rPh>
    <rPh sb="12" eb="13">
      <t>マイ</t>
    </rPh>
    <phoneticPr fontId="1"/>
  </si>
  <si>
    <t>様式３へ⇒</t>
    <rPh sb="0" eb="2">
      <t>ヨウシキ</t>
    </rPh>
    <phoneticPr fontId="1"/>
  </si>
  <si>
    <t>（様式３）</t>
    <phoneticPr fontId="1"/>
  </si>
  <si>
    <t>様式４－１へ⇒</t>
    <rPh sb="0" eb="2">
      <t>ヨウシキ</t>
    </rPh>
    <phoneticPr fontId="1"/>
  </si>
  <si>
    <t>（様式４－１）</t>
    <phoneticPr fontId="1"/>
  </si>
  <si>
    <t>様式４－２へ⇒</t>
    <rPh sb="0" eb="2">
      <t>ヨウシキ</t>
    </rPh>
    <phoneticPr fontId="1"/>
  </si>
  <si>
    <t>（様式４－２）</t>
    <phoneticPr fontId="1"/>
  </si>
  <si>
    <t>（様式５－１）</t>
    <phoneticPr fontId="1"/>
  </si>
  <si>
    <t>○○　○○</t>
    <phoneticPr fontId="1"/>
  </si>
  <si>
    <t>(2)</t>
    <phoneticPr fontId="1"/>
  </si>
  <si>
    <t>(10)</t>
    <phoneticPr fontId="1"/>
  </si>
  <si>
    <t>〒</t>
    <phoneticPr fontId="1"/>
  </si>
  <si>
    <t>TEL：</t>
    <phoneticPr fontId="1"/>
  </si>
  <si>
    <t>FAX：</t>
    <phoneticPr fontId="1"/>
  </si>
  <si>
    <t>E-mail：</t>
    <phoneticPr fontId="1"/>
  </si>
  <si>
    <t>フェースシート（その２）</t>
    <phoneticPr fontId="1"/>
  </si>
  <si>
    <t>（様式２）</t>
    <phoneticPr fontId="1"/>
  </si>
  <si>
    <t xml:space="preserve">　       　・・・・・・            </t>
    <phoneticPr fontId="1"/>
  </si>
  <si>
    <r>
      <t>小計</t>
    </r>
    <r>
      <rPr>
        <sz val="12"/>
        <rFont val="ＭＳ 明朝"/>
        <family val="1"/>
        <charset val="128"/>
      </rPr>
      <t xml:space="preserve">                          </t>
    </r>
    <phoneticPr fontId="1"/>
  </si>
  <si>
    <t>※ 様式２「１．背景・目的」の内容も踏まえて審査を行います。</t>
    <rPh sb="2" eb="4">
      <t>ヨウシキ</t>
    </rPh>
    <rPh sb="8" eb="10">
      <t>ハイケイ</t>
    </rPh>
    <rPh sb="11" eb="13">
      <t>モクテキ</t>
    </rPh>
    <rPh sb="15" eb="17">
      <t>ナイヨウ</t>
    </rPh>
    <rPh sb="18" eb="19">
      <t>フ</t>
    </rPh>
    <rPh sb="22" eb="24">
      <t>シンサ</t>
    </rPh>
    <rPh sb="25" eb="26">
      <t>オコナ</t>
    </rPh>
    <phoneticPr fontId="1"/>
  </si>
  <si>
    <t>（様式２ １．背景･目的の要点を記載してください。）</t>
    <rPh sb="1" eb="3">
      <t>ヨウシキ</t>
    </rPh>
    <rPh sb="7" eb="9">
      <t>ハイケイ</t>
    </rPh>
    <rPh sb="10" eb="12">
      <t>モクテキ</t>
    </rPh>
    <rPh sb="13" eb="15">
      <t>ヨウテン</t>
    </rPh>
    <rPh sb="16" eb="18">
      <t>キサイ</t>
    </rPh>
    <phoneticPr fontId="1"/>
  </si>
  <si>
    <t>液状化対策</t>
    <rPh sb="0" eb="3">
      <t>エキジョウカ</t>
    </rPh>
    <rPh sb="3" eb="5">
      <t>タイサク</t>
    </rPh>
    <phoneticPr fontId="1"/>
  </si>
  <si>
    <t>　国土交通省住宅局長　殿</t>
    <rPh sb="1" eb="3">
      <t>コクド</t>
    </rPh>
    <rPh sb="3" eb="5">
      <t>コウツウ</t>
    </rPh>
    <rPh sb="5" eb="6">
      <t>ショウ</t>
    </rPh>
    <rPh sb="6" eb="8">
      <t>ジュウタク</t>
    </rPh>
    <rPh sb="8" eb="9">
      <t>キョク</t>
    </rPh>
    <rPh sb="9" eb="10">
      <t>チョウ</t>
    </rPh>
    <rPh sb="11" eb="12">
      <t>ドノ</t>
    </rPh>
    <phoneticPr fontId="1"/>
  </si>
  <si>
    <t>応募テーマ：</t>
    <rPh sb="0" eb="2">
      <t>オウボ</t>
    </rPh>
    <phoneticPr fontId="1"/>
  </si>
  <si>
    <t>提案団体名</t>
    <rPh sb="0" eb="2">
      <t>テイアン</t>
    </rPh>
    <rPh sb="2" eb="4">
      <t>ダンタイ</t>
    </rPh>
    <rPh sb="4" eb="5">
      <t>メイ</t>
    </rPh>
    <phoneticPr fontId="1"/>
  </si>
  <si>
    <t>代 　表　 者</t>
    <rPh sb="0" eb="1">
      <t>ヨ</t>
    </rPh>
    <rPh sb="3" eb="4">
      <t>ヒョウ</t>
    </rPh>
    <rPh sb="6" eb="7">
      <t>シャ</t>
    </rPh>
    <phoneticPr fontId="1"/>
  </si>
  <si>
    <t>印</t>
    <rPh sb="0" eb="1">
      <t>イン</t>
    </rPh>
    <phoneticPr fontId="1"/>
  </si>
  <si>
    <t>※このチェックシートをこのまま1部印刷し、提出書類にチェックを入れて応募書類と一緒にお送りください。</t>
    <rPh sb="16" eb="17">
      <t>ブ</t>
    </rPh>
    <rPh sb="17" eb="19">
      <t>インサツ</t>
    </rPh>
    <rPh sb="21" eb="23">
      <t>テイシュツ</t>
    </rPh>
    <rPh sb="23" eb="25">
      <t>ショルイ</t>
    </rPh>
    <rPh sb="31" eb="32">
      <t>イ</t>
    </rPh>
    <rPh sb="34" eb="36">
      <t>オウボ</t>
    </rPh>
    <rPh sb="36" eb="38">
      <t>ショルイ</t>
    </rPh>
    <rPh sb="39" eb="41">
      <t>イッショ</t>
    </rPh>
    <rPh sb="43" eb="44">
      <t>オク</t>
    </rPh>
    <phoneticPr fontId="27"/>
  </si>
  <si>
    <t>（様式１－１）</t>
    <phoneticPr fontId="1"/>
  </si>
  <si>
    <t>建築設備の安全対策</t>
    <rPh sb="0" eb="2">
      <t>ケンチク</t>
    </rPh>
    <rPh sb="2" eb="4">
      <t>セツビ</t>
    </rPh>
    <rPh sb="5" eb="7">
      <t>アンゼン</t>
    </rPh>
    <rPh sb="7" eb="9">
      <t>タイサク</t>
    </rPh>
    <phoneticPr fontId="1"/>
  </si>
  <si>
    <t>様式１－２へ⇒</t>
    <rPh sb="0" eb="2">
      <t>ヨウシキ</t>
    </rPh>
    <phoneticPr fontId="1"/>
  </si>
  <si>
    <r>
      <t>（代表提案者）</t>
    </r>
    <r>
      <rPr>
        <vertAlign val="superscript"/>
        <sz val="11"/>
        <rFont val="ＭＳ Ｐ明朝"/>
        <family val="1"/>
        <charset val="128"/>
      </rPr>
      <t>※</t>
    </r>
    <rPh sb="1" eb="3">
      <t>ダイヒョウ</t>
    </rPh>
    <rPh sb="3" eb="6">
      <t>テイアンシャ</t>
    </rPh>
    <phoneticPr fontId="1"/>
  </si>
  <si>
    <t>（様式１－３）</t>
    <phoneticPr fontId="1"/>
  </si>
  <si>
    <t>（様式１―２）</t>
    <phoneticPr fontId="1"/>
  </si>
  <si>
    <t>※１  本内容は、採択後、国土交通省及び一般社団法人住宅性能評価・表示協会のホームページ に掲載
　　　される予定です。（不採択となった課題は掲載されません。）</t>
    <rPh sb="20" eb="22">
      <t>イッパン</t>
    </rPh>
    <rPh sb="22" eb="24">
      <t>シャダン</t>
    </rPh>
    <rPh sb="24" eb="26">
      <t>ホウジン</t>
    </rPh>
    <rPh sb="26" eb="28">
      <t>ジュウタク</t>
    </rPh>
    <rPh sb="28" eb="30">
      <t>セイノウ</t>
    </rPh>
    <rPh sb="30" eb="32">
      <t>ヒョウカ</t>
    </rPh>
    <rPh sb="33" eb="35">
      <t>ヒョウジ</t>
    </rPh>
    <rPh sb="35" eb="37">
      <t>キョウカイ</t>
    </rPh>
    <phoneticPr fontId="1"/>
  </si>
  <si>
    <t>　（Ａ）目的</t>
    <rPh sb="4" eb="6">
      <t>モクテキ</t>
    </rPh>
    <phoneticPr fontId="1"/>
  </si>
  <si>
    <t>　　（B） アウトプット</t>
    <phoneticPr fontId="1"/>
  </si>
  <si>
    <t xml:space="preserve">   ・応募者の当該技術に関連して蓄積された知見や特許等についてご紹介ください。</t>
    <phoneticPr fontId="1"/>
  </si>
  <si>
    <t>・フローチャートで示すなど明解に記載してください。</t>
    <phoneticPr fontId="1"/>
  </si>
  <si>
    <r>
      <t>※　本様式の枚数は、</t>
    </r>
    <r>
      <rPr>
        <u/>
        <sz val="9.5"/>
        <rFont val="ＭＳ Ｐ明朝"/>
        <family val="1"/>
        <charset val="128"/>
      </rPr>
      <t>３枚を限度</t>
    </r>
    <r>
      <rPr>
        <sz val="9.5"/>
        <rFont val="ＭＳ Ｐ明朝"/>
        <family val="1"/>
        <charset val="128"/>
      </rPr>
      <t>とします。</t>
    </r>
    <phoneticPr fontId="1"/>
  </si>
  <si>
    <r>
      <t>（</t>
    </r>
    <r>
      <rPr>
        <u/>
        <sz val="9.5"/>
        <rFont val="ＭＳ 明朝"/>
        <family val="1"/>
        <charset val="128"/>
      </rPr>
      <t>平日（月～金）に確実に連絡がとれるところにしてください</t>
    </r>
    <r>
      <rPr>
        <sz val="9.5"/>
        <rFont val="ＭＳ 明朝"/>
        <family val="1"/>
        <charset val="128"/>
      </rPr>
      <t>）</t>
    </r>
    <phoneticPr fontId="1"/>
  </si>
  <si>
    <t>　　・フローチャートで示すなど明解に記載してください。</t>
    <phoneticPr fontId="1"/>
  </si>
  <si>
    <r>
      <t>※　本様式の枚数は、</t>
    </r>
    <r>
      <rPr>
        <u/>
        <sz val="9.5"/>
        <rFont val="ＭＳ Ｐ明朝"/>
        <family val="1"/>
        <charset val="128"/>
      </rPr>
      <t>1枚を限度</t>
    </r>
    <r>
      <rPr>
        <sz val="9.5"/>
        <rFont val="ＭＳ Ｐ明朝"/>
        <family val="1"/>
        <charset val="128"/>
      </rPr>
      <t>とします。</t>
    </r>
    <phoneticPr fontId="1"/>
  </si>
  <si>
    <t>　　・効果を定量的に示すことが可能であれば併せてお示しください。</t>
    <phoneticPr fontId="1"/>
  </si>
  <si>
    <r>
      <t>※２  本様式は、</t>
    </r>
    <r>
      <rPr>
        <u/>
        <sz val="9.5"/>
        <rFont val="ＭＳ 明朝"/>
        <family val="1"/>
        <charset val="128"/>
      </rPr>
      <t>２枚を限度</t>
    </r>
    <r>
      <rPr>
        <sz val="9.5"/>
        <rFont val="ＭＳ 明朝"/>
        <family val="1"/>
        <charset val="128"/>
      </rPr>
      <t>とします。</t>
    </r>
    <rPh sb="4" eb="5">
      <t>ホン</t>
    </rPh>
    <rPh sb="5" eb="7">
      <t>ヨウシキ</t>
    </rPh>
    <rPh sb="10" eb="11">
      <t>マイ</t>
    </rPh>
    <rPh sb="12" eb="14">
      <t>ゲンド</t>
    </rPh>
    <phoneticPr fontId="1"/>
  </si>
  <si>
    <t>（いずれか一つ）</t>
    <rPh sb="5" eb="6">
      <t>ヒト</t>
    </rPh>
    <phoneticPr fontId="1"/>
  </si>
  <si>
    <t>卸売業</t>
    <rPh sb="0" eb="2">
      <t>オロシウリ</t>
    </rPh>
    <rPh sb="2" eb="3">
      <t>ギョウ</t>
    </rPh>
    <phoneticPr fontId="1"/>
  </si>
  <si>
    <t>小売業</t>
    <rPh sb="0" eb="3">
      <t>コウリギョウ</t>
    </rPh>
    <phoneticPr fontId="1"/>
  </si>
  <si>
    <t>サービス業</t>
    <rPh sb="4" eb="5">
      <t>ギョウ</t>
    </rPh>
    <phoneticPr fontId="1"/>
  </si>
  <si>
    <t>製造業・その他の業種</t>
  </si>
  <si>
    <t>従業員数100人以下又は資本金1億円以下</t>
    <rPh sb="3" eb="4">
      <t>スウ</t>
    </rPh>
    <phoneticPr fontId="1"/>
  </si>
  <si>
    <t>従業員数50人以下又は資本金5,000万円以下</t>
    <rPh sb="3" eb="4">
      <t>スウ</t>
    </rPh>
    <rPh sb="6" eb="7">
      <t>ニン</t>
    </rPh>
    <rPh sb="7" eb="9">
      <t>イカ</t>
    </rPh>
    <rPh sb="9" eb="10">
      <t>マタ</t>
    </rPh>
    <rPh sb="11" eb="14">
      <t>シホンキン</t>
    </rPh>
    <rPh sb="19" eb="21">
      <t>マンエン</t>
    </rPh>
    <rPh sb="21" eb="23">
      <t>イカ</t>
    </rPh>
    <phoneticPr fontId="1"/>
  </si>
  <si>
    <t>従業員数100人以下又は資本金5,000万円以下</t>
    <rPh sb="0" eb="3">
      <t>ジュウギョウイン</t>
    </rPh>
    <rPh sb="3" eb="4">
      <t>スウ</t>
    </rPh>
    <rPh sb="7" eb="8">
      <t>ニン</t>
    </rPh>
    <rPh sb="8" eb="10">
      <t>イカ</t>
    </rPh>
    <rPh sb="10" eb="11">
      <t>マタ</t>
    </rPh>
    <rPh sb="12" eb="15">
      <t>シホンキン</t>
    </rPh>
    <rPh sb="20" eb="22">
      <t>マンエン</t>
    </rPh>
    <rPh sb="22" eb="24">
      <t>イカ</t>
    </rPh>
    <phoneticPr fontId="1"/>
  </si>
  <si>
    <t>従業員数300人以下又は資本金3億円以下</t>
    <rPh sb="0" eb="3">
      <t>ジュウギョウイン</t>
    </rPh>
    <rPh sb="3" eb="4">
      <t>スウ</t>
    </rPh>
    <rPh sb="7" eb="8">
      <t>ニン</t>
    </rPh>
    <rPh sb="8" eb="10">
      <t>イカ</t>
    </rPh>
    <rPh sb="10" eb="11">
      <t>マタ</t>
    </rPh>
    <rPh sb="12" eb="15">
      <t>シホンキン</t>
    </rPh>
    <rPh sb="16" eb="18">
      <t>オクエン</t>
    </rPh>
    <rPh sb="18" eb="20">
      <t>イカ</t>
    </rPh>
    <phoneticPr fontId="1"/>
  </si>
  <si>
    <t>それ以外</t>
    <rPh sb="2" eb="4">
      <t>イガイ</t>
    </rPh>
    <phoneticPr fontId="1"/>
  </si>
  <si>
    <t>有　　</t>
    <phoneticPr fontId="1"/>
  </si>
  <si>
    <t>無　</t>
    <rPh sb="0" eb="1">
      <t>ナシ</t>
    </rPh>
    <phoneticPr fontId="1"/>
  </si>
  <si>
    <t xml:space="preserve">旅費                                </t>
    <phoneticPr fontId="1"/>
  </si>
  <si>
    <t xml:space="preserve">消耗品費                            </t>
    <phoneticPr fontId="1"/>
  </si>
  <si>
    <t xml:space="preserve">設備備品費                  </t>
    <phoneticPr fontId="1"/>
  </si>
  <si>
    <t xml:space="preserve">賃金                               </t>
    <phoneticPr fontId="1"/>
  </si>
  <si>
    <t xml:space="preserve">役務費                             </t>
    <phoneticPr fontId="1"/>
  </si>
  <si>
    <t xml:space="preserve">委託費                              </t>
    <phoneticPr fontId="1"/>
  </si>
  <si>
    <t xml:space="preserve">その他         </t>
    <phoneticPr fontId="1"/>
  </si>
  <si>
    <t xml:space="preserve">（内訳） 印刷製本費             </t>
    <phoneticPr fontId="1"/>
  </si>
  <si>
    <t xml:space="preserve">　 　　   通信運搬費              </t>
    <phoneticPr fontId="1"/>
  </si>
  <si>
    <t xml:space="preserve">　　  　  光熱水料               </t>
    <phoneticPr fontId="1"/>
  </si>
  <si>
    <t xml:space="preserve">　　 　   会議費                  </t>
    <phoneticPr fontId="1"/>
  </si>
  <si>
    <t xml:space="preserve"> １．応募者の構成員</t>
    <phoneticPr fontId="1"/>
  </si>
  <si>
    <t>代表者名：</t>
  </si>
  <si>
    <t>資本金(直近の決算時)：</t>
  </si>
  <si>
    <t>従業員数：</t>
  </si>
  <si>
    <t>〒</t>
  </si>
  <si>
    <t>住所：</t>
  </si>
  <si>
    <t>TEL：</t>
  </si>
  <si>
    <t>FAX：</t>
  </si>
  <si>
    <t>E-mail：</t>
  </si>
  <si>
    <t>法人名･団体名･学校名等：</t>
    <phoneticPr fontId="1"/>
  </si>
  <si>
    <t>（法人等組織の場合は以下にご記載ください。）</t>
    <rPh sb="1" eb="3">
      <t>ホウジン</t>
    </rPh>
    <rPh sb="3" eb="4">
      <t>トウ</t>
    </rPh>
    <rPh sb="4" eb="6">
      <t>ソシキ</t>
    </rPh>
    <rPh sb="7" eb="9">
      <t>バアイ</t>
    </rPh>
    <rPh sb="10" eb="12">
      <t>イカ</t>
    </rPh>
    <rPh sb="14" eb="16">
      <t>キサイ</t>
    </rPh>
    <phoneticPr fontId="1"/>
  </si>
  <si>
    <t>○○　○○</t>
  </si>
  <si>
    <t>○○　○○</t>
    <phoneticPr fontId="1"/>
  </si>
  <si>
    <t>△△株式会社</t>
  </si>
  <si>
    <t>△△大学</t>
  </si>
  <si>
    <t>△△△</t>
  </si>
  <si>
    <t>××部　部長</t>
  </si>
  <si>
    <t>××学部□□科　教授</t>
  </si>
  <si>
    <t>代表</t>
    <rPh sb="0" eb="2">
      <t>ダイヒョウ</t>
    </rPh>
    <phoneticPr fontId="1"/>
  </si>
  <si>
    <t xml:space="preserve"> １．応募テーマ</t>
    <phoneticPr fontId="1"/>
  </si>
  <si>
    <t>その他</t>
  </si>
  <si>
    <t>日</t>
  </si>
  <si>
    <r>
      <t>（様式５－２）</t>
    </r>
    <r>
      <rPr>
        <vertAlign val="subscript"/>
        <sz val="14"/>
        <rFont val="ＭＳ ゴシック"/>
        <family val="3"/>
        <charset val="128"/>
      </rPr>
      <t>-1</t>
    </r>
    <phoneticPr fontId="1"/>
  </si>
  <si>
    <r>
      <t>（様式５－２）</t>
    </r>
    <r>
      <rPr>
        <vertAlign val="subscript"/>
        <sz val="14"/>
        <rFont val="ＭＳ ゴシック"/>
        <family val="3"/>
        <charset val="128"/>
      </rPr>
      <t>-2</t>
    </r>
    <phoneticPr fontId="1"/>
  </si>
  <si>
    <r>
      <t>（様式５－２）</t>
    </r>
    <r>
      <rPr>
        <vertAlign val="subscript"/>
        <sz val="14"/>
        <rFont val="ＭＳ ゴシック"/>
        <family val="3"/>
        <charset val="128"/>
      </rPr>
      <t>-3</t>
    </r>
    <phoneticPr fontId="1"/>
  </si>
  <si>
    <t>％</t>
  </si>
  <si>
    <t xml:space="preserve">補助金の額 </t>
  </si>
  <si>
    <t>百万円</t>
  </si>
  <si>
    <t>百万円　</t>
    <phoneticPr fontId="1"/>
  </si>
  <si>
    <t>計</t>
    <rPh sb="0" eb="1">
      <t>ケイ</t>
    </rPh>
    <phoneticPr fontId="27"/>
  </si>
  <si>
    <t>費目</t>
    <rPh sb="0" eb="2">
      <t>ヒモク</t>
    </rPh>
    <phoneticPr fontId="27"/>
  </si>
  <si>
    <t>（1）の委託費の内容と理由</t>
    <rPh sb="4" eb="6">
      <t>イタク</t>
    </rPh>
    <rPh sb="6" eb="7">
      <t>ヒ</t>
    </rPh>
    <rPh sb="8" eb="10">
      <t>ナイヨウ</t>
    </rPh>
    <rPh sb="11" eb="13">
      <t>リユウ</t>
    </rPh>
    <phoneticPr fontId="27"/>
  </si>
  <si>
    <t>（2）の委託費の内容と理由</t>
    <rPh sb="4" eb="6">
      <t>イタク</t>
    </rPh>
    <rPh sb="6" eb="7">
      <t>ヒ</t>
    </rPh>
    <rPh sb="8" eb="10">
      <t>ナイヨウ</t>
    </rPh>
    <rPh sb="11" eb="13">
      <t>リユウ</t>
    </rPh>
    <phoneticPr fontId="27"/>
  </si>
  <si>
    <t>（委託費がある場合にはご記載ください。）</t>
    <rPh sb="1" eb="3">
      <t>イタク</t>
    </rPh>
    <rPh sb="3" eb="4">
      <t>ヒ</t>
    </rPh>
    <rPh sb="7" eb="9">
      <t>バアイ</t>
    </rPh>
    <rPh sb="12" eb="14">
      <t>キサイ</t>
    </rPh>
    <phoneticPr fontId="27"/>
  </si>
  <si>
    <t xml:space="preserve">旅費                                </t>
    <phoneticPr fontId="1"/>
  </si>
  <si>
    <t xml:space="preserve">謝金                               </t>
    <phoneticPr fontId="1"/>
  </si>
  <si>
    <t xml:space="preserve">賃金                               </t>
    <phoneticPr fontId="1"/>
  </si>
  <si>
    <t xml:space="preserve">役務費                             </t>
    <phoneticPr fontId="1"/>
  </si>
  <si>
    <t xml:space="preserve">委託費                              </t>
    <phoneticPr fontId="1"/>
  </si>
  <si>
    <t xml:space="preserve">その他         </t>
    <phoneticPr fontId="1"/>
  </si>
  <si>
    <t>技術高度化
の期間</t>
  </si>
  <si>
    <t>（様式１－２　７．とは異なる方で構いません。）</t>
    <rPh sb="1" eb="3">
      <t>ヨウシキ</t>
    </rPh>
    <rPh sb="11" eb="12">
      <t>コト</t>
    </rPh>
    <rPh sb="14" eb="15">
      <t>カタ</t>
    </rPh>
    <rPh sb="16" eb="17">
      <t>カマ</t>
    </rPh>
    <phoneticPr fontId="1"/>
  </si>
  <si>
    <t>建材等加工技術高度化</t>
    <rPh sb="0" eb="2">
      <t>ケンザイ</t>
    </rPh>
    <rPh sb="2" eb="3">
      <t>トウ</t>
    </rPh>
    <rPh sb="3" eb="5">
      <t>カコウ</t>
    </rPh>
    <phoneticPr fontId="1"/>
  </si>
  <si>
    <t>施工技術高度化</t>
    <rPh sb="0" eb="2">
      <t>セコウ</t>
    </rPh>
    <phoneticPr fontId="1"/>
  </si>
  <si>
    <t>自然・未利用エネルギーの活用</t>
  </si>
  <si>
    <t>木材の活用</t>
  </si>
  <si>
    <t>エネルギー負荷の最適制御</t>
    <rPh sb="5" eb="7">
      <t>フカ</t>
    </rPh>
    <rPh sb="8" eb="10">
      <t>サイテキ</t>
    </rPh>
    <rPh sb="10" eb="12">
      <t>セイギョ</t>
    </rPh>
    <phoneticPr fontId="1"/>
  </si>
  <si>
    <t>健康環境向上</t>
  </si>
  <si>
    <t>在宅介護</t>
    <rPh sb="0" eb="2">
      <t>ザイタク</t>
    </rPh>
    <rPh sb="2" eb="4">
      <t>カイゴ</t>
    </rPh>
    <phoneticPr fontId="1"/>
  </si>
  <si>
    <t>既存住宅等の検査・評価</t>
  </si>
  <si>
    <t>既存住宅等の改修</t>
  </si>
  <si>
    <t>建設資材や設備のリサイクル</t>
    <rPh sb="0" eb="2">
      <t>ケンセツ</t>
    </rPh>
    <rPh sb="2" eb="4">
      <t>シザイ</t>
    </rPh>
    <rPh sb="5" eb="7">
      <t>セツビ</t>
    </rPh>
    <phoneticPr fontId="1"/>
  </si>
  <si>
    <t>廃棄物削減</t>
    <rPh sb="0" eb="3">
      <t>ハイキブツ</t>
    </rPh>
    <rPh sb="3" eb="5">
      <t>サクゲン</t>
    </rPh>
    <phoneticPr fontId="1"/>
  </si>
  <si>
    <t>設備配管の維持管理・点検、更新</t>
    <rPh sb="0" eb="2">
      <t>セツビ</t>
    </rPh>
    <rPh sb="2" eb="4">
      <t>ハイカン</t>
    </rPh>
    <rPh sb="5" eb="7">
      <t>イジ</t>
    </rPh>
    <rPh sb="7" eb="9">
      <t>カンリ</t>
    </rPh>
    <rPh sb="10" eb="12">
      <t>テンケン</t>
    </rPh>
    <rPh sb="13" eb="15">
      <t>コウシン</t>
    </rPh>
    <phoneticPr fontId="1"/>
  </si>
  <si>
    <t>構造躯体等の維持管理・点検</t>
    <rPh sb="0" eb="2">
      <t>コウゾウ</t>
    </rPh>
    <rPh sb="2" eb="4">
      <t>クタイ</t>
    </rPh>
    <rPh sb="4" eb="5">
      <t>トウ</t>
    </rPh>
    <rPh sb="6" eb="8">
      <t>イジ</t>
    </rPh>
    <rPh sb="8" eb="10">
      <t>カンリ</t>
    </rPh>
    <rPh sb="11" eb="13">
      <t>テンケン</t>
    </rPh>
    <phoneticPr fontId="1"/>
  </si>
  <si>
    <t>耐震性向上</t>
    <rPh sb="0" eb="3">
      <t>タイシンセイ</t>
    </rPh>
    <rPh sb="3" eb="5">
      <t>コウジョウ</t>
    </rPh>
    <phoneticPr fontId="1"/>
  </si>
  <si>
    <t>災害発生時の居住継続</t>
    <rPh sb="0" eb="2">
      <t>サイガイ</t>
    </rPh>
    <rPh sb="2" eb="4">
      <t>ハッセイ</t>
    </rPh>
    <rPh sb="4" eb="5">
      <t>ジ</t>
    </rPh>
    <rPh sb="6" eb="8">
      <t>キョジュウ</t>
    </rPh>
    <rPh sb="8" eb="10">
      <t>ケイゾク</t>
    </rPh>
    <phoneticPr fontId="1"/>
  </si>
  <si>
    <t>災害発生時の事業継続</t>
    <rPh sb="0" eb="2">
      <t>サイガイ</t>
    </rPh>
    <rPh sb="2" eb="4">
      <t>ハッセイ</t>
    </rPh>
    <rPh sb="4" eb="5">
      <t>ジ</t>
    </rPh>
    <rPh sb="6" eb="8">
      <t>ジギョウ</t>
    </rPh>
    <rPh sb="8" eb="10">
      <t>ケイゾク</t>
    </rPh>
    <phoneticPr fontId="1"/>
  </si>
  <si>
    <t>業種：</t>
    <rPh sb="0" eb="2">
      <t>ギョウシュ</t>
    </rPh>
    <phoneticPr fontId="1"/>
  </si>
  <si>
    <t>規模：</t>
    <rPh sb="0" eb="2">
      <t>キボ</t>
    </rPh>
    <phoneticPr fontId="1"/>
  </si>
  <si>
    <t>選択してください</t>
    <rPh sb="0" eb="2">
      <t>センタク</t>
    </rPh>
    <phoneticPr fontId="27"/>
  </si>
  <si>
    <t>選択してください</t>
    <rPh sb="0" eb="2">
      <t>センタク</t>
    </rPh>
    <phoneticPr fontId="1"/>
  </si>
  <si>
    <t>（構成員ごとに記載してください）</t>
    <rPh sb="1" eb="4">
      <t>コウセイイン</t>
    </rPh>
    <rPh sb="7" eb="9">
      <t>キサイ</t>
    </rPh>
    <phoneticPr fontId="1"/>
  </si>
  <si>
    <t>（足りない場合は行を挿入してください）</t>
    <rPh sb="10" eb="12">
      <t>ソウニュウ</t>
    </rPh>
    <phoneticPr fontId="1"/>
  </si>
  <si>
    <t>（足りない場合にはページを追加してください。）</t>
    <rPh sb="13" eb="15">
      <t>ツイカ</t>
    </rPh>
    <phoneticPr fontId="27"/>
  </si>
  <si>
    <t xml:space="preserve">直接技術開発経費    </t>
    <rPh sb="4" eb="6">
      <t>カイハツ</t>
    </rPh>
    <phoneticPr fontId="1"/>
  </si>
  <si>
    <r>
      <t>直接技術開発経費</t>
    </r>
    <r>
      <rPr>
        <sz val="12"/>
        <rFont val="ＭＳ 明朝"/>
        <family val="1"/>
        <charset val="128"/>
      </rPr>
      <t xml:space="preserve">                       </t>
    </r>
    <rPh sb="4" eb="6">
      <t>カイハツ</t>
    </rPh>
    <phoneticPr fontId="1"/>
  </si>
  <si>
    <r>
      <t>間接経費</t>
    </r>
    <r>
      <rPr>
        <sz val="11"/>
        <rFont val="ＭＳ 明朝"/>
        <family val="1"/>
        <charset val="128"/>
      </rPr>
      <t>(</t>
    </r>
    <r>
      <rPr>
        <u/>
        <sz val="11"/>
        <rFont val="ＭＳ ゴシック"/>
        <family val="3"/>
        <charset val="128"/>
      </rPr>
      <t>直接技術開発経費の30％以内</t>
    </r>
    <r>
      <rPr>
        <u/>
        <sz val="11"/>
        <rFont val="ＭＳ 明朝"/>
        <family val="1"/>
        <charset val="128"/>
      </rPr>
      <t>)</t>
    </r>
    <r>
      <rPr>
        <sz val="11"/>
        <rFont val="ＭＳ 明朝"/>
        <family val="1"/>
        <charset val="128"/>
      </rPr>
      <t xml:space="preserve"> </t>
    </r>
    <rPh sb="9" eb="11">
      <t>カイハツ</t>
    </rPh>
    <phoneticPr fontId="1"/>
  </si>
  <si>
    <t>（3）の委託費の内容と理由</t>
    <rPh sb="4" eb="6">
      <t>イタク</t>
    </rPh>
    <rPh sb="6" eb="7">
      <t>ヒ</t>
    </rPh>
    <rPh sb="8" eb="10">
      <t>ナイヨウ</t>
    </rPh>
    <rPh sb="11" eb="13">
      <t>リユウ</t>
    </rPh>
    <phoneticPr fontId="27"/>
  </si>
  <si>
    <t>様式１－１</t>
    <phoneticPr fontId="27"/>
  </si>
  <si>
    <t>様式１－２</t>
    <phoneticPr fontId="27"/>
  </si>
  <si>
    <t>フェースシート（その２）（１枚）</t>
    <phoneticPr fontId="27"/>
  </si>
  <si>
    <t>様式１－３</t>
    <phoneticPr fontId="27"/>
  </si>
  <si>
    <t>様式２</t>
    <phoneticPr fontId="27"/>
  </si>
  <si>
    <t>様式３</t>
    <phoneticPr fontId="27"/>
  </si>
  <si>
    <t>様式５－１</t>
    <phoneticPr fontId="27"/>
  </si>
  <si>
    <t>様式６－１</t>
    <phoneticPr fontId="27"/>
  </si>
  <si>
    <t>様式６－２</t>
    <phoneticPr fontId="27"/>
  </si>
  <si>
    <t>(9)</t>
    <phoneticPr fontId="1"/>
  </si>
  <si>
    <t>××のデータ整備</t>
    <rPh sb="6" eb="8">
      <t>セイビ</t>
    </rPh>
    <phoneticPr fontId="1"/>
  </si>
  <si>
    <t>エネルギーの効率的な利用（省エネ）</t>
    <rPh sb="6" eb="9">
      <t>コウリツテキ</t>
    </rPh>
    <rPh sb="10" eb="12">
      <t>リヨウ</t>
    </rPh>
    <rPh sb="13" eb="14">
      <t>ショウ</t>
    </rPh>
    <phoneticPr fontId="1"/>
  </si>
  <si>
    <t>（「規模」を入力後に「業種」を修正する場合は、「規模」も修正してください。）</t>
    <rPh sb="2" eb="4">
      <t>キボ</t>
    </rPh>
    <rPh sb="6" eb="8">
      <t>ニュウリョク</t>
    </rPh>
    <rPh sb="8" eb="9">
      <t>ゴ</t>
    </rPh>
    <rPh sb="11" eb="13">
      <t>ギョウシュ</t>
    </rPh>
    <rPh sb="15" eb="17">
      <t>シュウセイ</t>
    </rPh>
    <rPh sb="19" eb="21">
      <t>バアイ</t>
    </rPh>
    <rPh sb="24" eb="26">
      <t>キボ</t>
    </rPh>
    <rPh sb="28" eb="30">
      <t>シュウセイ</t>
    </rPh>
    <phoneticPr fontId="1"/>
  </si>
  <si>
    <t>期間が１年を超える理由：</t>
    <phoneticPr fontId="1"/>
  </si>
  <si>
    <t>以下の内容により、住宅・建築物技術高度化事業の提案を申請します。</t>
    <rPh sb="0" eb="2">
      <t>イカ</t>
    </rPh>
    <rPh sb="3" eb="5">
      <t>ナイヨウ</t>
    </rPh>
    <rPh sb="9" eb="11">
      <t>ジュウタク</t>
    </rPh>
    <rPh sb="12" eb="14">
      <t>ケンチク</t>
    </rPh>
    <rPh sb="14" eb="15">
      <t>ブツ</t>
    </rPh>
    <rPh sb="15" eb="17">
      <t>ギジュツ</t>
    </rPh>
    <rPh sb="17" eb="20">
      <t>コウドカ</t>
    </rPh>
    <rPh sb="20" eb="22">
      <t>ジギョウ</t>
    </rPh>
    <rPh sb="23" eb="25">
      <t>テイアン</t>
    </rPh>
    <rPh sb="26" eb="28">
      <t>シンセイ</t>
    </rPh>
    <phoneticPr fontId="1"/>
  </si>
  <si>
    <r>
      <t xml:space="preserve"> ２．応募課題名</t>
    </r>
    <r>
      <rPr>
        <sz val="9.5"/>
        <rFont val="ＭＳ 明朝"/>
        <family val="1"/>
        <charset val="128"/>
      </rPr>
      <t>（内容を端的に表す題名としてください。）</t>
    </r>
    <phoneticPr fontId="1"/>
  </si>
  <si>
    <t xml:space="preserve"> ６．他の補助金の有無</t>
    <phoneticPr fontId="1"/>
  </si>
  <si>
    <r>
      <t xml:space="preserve"> ７．応募者の構成員</t>
    </r>
    <r>
      <rPr>
        <sz val="9.5"/>
        <rFont val="ＭＳ 明朝"/>
        <family val="1"/>
        <charset val="128"/>
      </rPr>
      <t>（足りない場合は行を挿入してください）</t>
    </r>
    <phoneticPr fontId="1"/>
  </si>
  <si>
    <t xml:space="preserve"> ８．経理担当者</t>
    <phoneticPr fontId="1"/>
  </si>
  <si>
    <t xml:space="preserve"> ９．事務連絡先</t>
    <phoneticPr fontId="1"/>
  </si>
  <si>
    <t>直接技術開発経費の内訳</t>
    <rPh sb="0" eb="2">
      <t>チョクセツ</t>
    </rPh>
    <rPh sb="4" eb="6">
      <t>カイハツ</t>
    </rPh>
    <rPh sb="6" eb="8">
      <t>ケイヒ</t>
    </rPh>
    <rPh sb="9" eb="11">
      <t>ウチワケ</t>
    </rPh>
    <phoneticPr fontId="27"/>
  </si>
  <si>
    <t>（構成員毎にページを別にしてください。）
（足りない場合にはページを追加してください。）</t>
    <rPh sb="22" eb="23">
      <t>タ</t>
    </rPh>
    <rPh sb="26" eb="28">
      <t>バアイ</t>
    </rPh>
    <rPh sb="34" eb="36">
      <t>ツイカ</t>
    </rPh>
    <phoneticPr fontId="1"/>
  </si>
  <si>
    <t>50万円以上の設備備品を購入される場合（予定も含む）は、下表（品名、仕様、用途、予定金額、リースに出来ない理由及び選定理由）を記してください。（複数ある場合は表をコピーしてください）。</t>
    <rPh sb="9" eb="11">
      <t>ビヒン</t>
    </rPh>
    <phoneticPr fontId="1"/>
  </si>
  <si>
    <t>直接技術開発経費の内訳（２枚まで）</t>
    <rPh sb="0" eb="2">
      <t>チョクセツ</t>
    </rPh>
    <rPh sb="2" eb="4">
      <t>ギジュツ</t>
    </rPh>
    <rPh sb="4" eb="6">
      <t>カイハツ</t>
    </rPh>
    <phoneticPr fontId="27"/>
  </si>
  <si>
    <t>年</t>
  </si>
  <si>
    <t>）</t>
  </si>
  <si>
    <t>技術開発項目</t>
    <rPh sb="2" eb="4">
      <t>カイハツ</t>
    </rPh>
    <phoneticPr fontId="27"/>
  </si>
  <si>
    <t>住宅等における環境対策や健康向上に資する技術開発</t>
    <rPh sb="7" eb="9">
      <t>カンキョウ</t>
    </rPh>
    <rPh sb="9" eb="11">
      <t>タイサク</t>
    </rPh>
    <rPh sb="12" eb="14">
      <t>ケンコウ</t>
    </rPh>
    <rPh sb="14" eb="16">
      <t>コウジョウ</t>
    </rPh>
    <rPh sb="22" eb="24">
      <t>カイハツ</t>
    </rPh>
    <phoneticPr fontId="1"/>
  </si>
  <si>
    <t>住宅等におけるストック活用、長寿命化対策に資する技術開発</t>
    <rPh sb="11" eb="13">
      <t>カツヨウ</t>
    </rPh>
    <rPh sb="14" eb="15">
      <t>チョウ</t>
    </rPh>
    <rPh sb="15" eb="18">
      <t>ジュミョウカ</t>
    </rPh>
    <rPh sb="18" eb="20">
      <t>タイサク</t>
    </rPh>
    <rPh sb="26" eb="28">
      <t>カイハツ</t>
    </rPh>
    <phoneticPr fontId="1"/>
  </si>
  <si>
    <t>住宅等における防災性向上や安全対策に資する技術開発</t>
    <rPh sb="7" eb="10">
      <t>ボウサイセイ</t>
    </rPh>
    <rPh sb="10" eb="12">
      <t>コウジョウ</t>
    </rPh>
    <rPh sb="15" eb="17">
      <t>タイサク</t>
    </rPh>
    <rPh sb="23" eb="25">
      <t>カイハツ</t>
    </rPh>
    <phoneticPr fontId="1"/>
  </si>
  <si>
    <t>応募提案名：</t>
    <rPh sb="0" eb="2">
      <t>オウボ</t>
    </rPh>
    <rPh sb="2" eb="4">
      <t>テイアン</t>
    </rPh>
    <rPh sb="4" eb="5">
      <t>メイ</t>
    </rPh>
    <phoneticPr fontId="1"/>
  </si>
  <si>
    <t>※本事業は、複数の構成員が共同して技術開発を行うものですが、提案申請は、構成員のうちから代表する者が
  行ってください。採択後、代表提案者が交付申請者となります。</t>
    <rPh sb="1" eb="2">
      <t>ホン</t>
    </rPh>
    <rPh sb="2" eb="4">
      <t>ジギョウ</t>
    </rPh>
    <rPh sb="6" eb="8">
      <t>フクスウ</t>
    </rPh>
    <rPh sb="9" eb="12">
      <t>コウセイイン</t>
    </rPh>
    <rPh sb="13" eb="15">
      <t>キョウドウ</t>
    </rPh>
    <rPh sb="19" eb="21">
      <t>カイハツ</t>
    </rPh>
    <rPh sb="22" eb="23">
      <t>オコナ</t>
    </rPh>
    <rPh sb="30" eb="32">
      <t>テイアン</t>
    </rPh>
    <rPh sb="32" eb="34">
      <t>シンセイ</t>
    </rPh>
    <rPh sb="36" eb="39">
      <t>コウセイイン</t>
    </rPh>
    <rPh sb="44" eb="46">
      <t>ダイヒョウ</t>
    </rPh>
    <rPh sb="48" eb="49">
      <t>モノ</t>
    </rPh>
    <rPh sb="53" eb="54">
      <t>オコナ</t>
    </rPh>
    <rPh sb="61" eb="63">
      <t>サイタク</t>
    </rPh>
    <rPh sb="63" eb="64">
      <t>ゴ</t>
    </rPh>
    <rPh sb="65" eb="67">
      <t>ダイヒョウ</t>
    </rPh>
    <rPh sb="67" eb="70">
      <t>テイアンシャ</t>
    </rPh>
    <rPh sb="71" eb="73">
      <t>コウフ</t>
    </rPh>
    <rPh sb="73" eb="75">
      <t>シンセイ</t>
    </rPh>
    <rPh sb="75" eb="76">
      <t>シャ</t>
    </rPh>
    <phoneticPr fontId="1"/>
  </si>
  <si>
    <t>住宅等における防災性向上や安全対策に資する技術開発</t>
    <rPh sb="7" eb="9">
      <t>ボウサイ</t>
    </rPh>
    <rPh sb="9" eb="10">
      <t>セイ</t>
    </rPh>
    <rPh sb="10" eb="12">
      <t>コウジョウ</t>
    </rPh>
    <rPh sb="13" eb="15">
      <t>アンゼン</t>
    </rPh>
    <rPh sb="15" eb="17">
      <t>タイサク</t>
    </rPh>
    <rPh sb="23" eb="25">
      <t>カイハツ</t>
    </rPh>
    <phoneticPr fontId="1"/>
  </si>
  <si>
    <t xml:space="preserve"> ３．技術開発の概要</t>
    <rPh sb="5" eb="7">
      <t>カイハツ</t>
    </rPh>
    <phoneticPr fontId="1"/>
  </si>
  <si>
    <t xml:space="preserve"> ４．技術開発期間</t>
    <rPh sb="5" eb="7">
      <t>カイハツ</t>
    </rPh>
    <phoneticPr fontId="1"/>
  </si>
  <si>
    <t xml:space="preserve"> ５．今年度に要する技術開発に係る経費の額・補助金の額</t>
    <rPh sb="3" eb="6">
      <t>コンネンド</t>
    </rPh>
    <rPh sb="7" eb="8">
      <t>ヨウ</t>
    </rPh>
    <rPh sb="10" eb="12">
      <t>ギジュツ</t>
    </rPh>
    <rPh sb="12" eb="14">
      <t>カイハツ</t>
    </rPh>
    <rPh sb="15" eb="16">
      <t>カカ</t>
    </rPh>
    <rPh sb="17" eb="19">
      <t>ケイヒ</t>
    </rPh>
    <rPh sb="20" eb="21">
      <t>ガク</t>
    </rPh>
    <rPh sb="22" eb="25">
      <t>ホジョキン</t>
    </rPh>
    <rPh sb="26" eb="27">
      <t>ガク</t>
    </rPh>
    <phoneticPr fontId="1"/>
  </si>
  <si>
    <t>１０．技術開発の対象（１）</t>
    <rPh sb="5" eb="7">
      <t>カイハツ</t>
    </rPh>
    <rPh sb="8" eb="10">
      <t>タイショウ</t>
    </rPh>
    <phoneticPr fontId="1"/>
  </si>
  <si>
    <t>１１．技術開発の対象（２）</t>
    <rPh sb="5" eb="7">
      <t>カイハツ</t>
    </rPh>
    <rPh sb="8" eb="10">
      <t>タイショウ</t>
    </rPh>
    <phoneticPr fontId="1"/>
  </si>
  <si>
    <t>１２．技術開発のキーワード</t>
    <rPh sb="5" eb="7">
      <t>カイハツ</t>
    </rPh>
    <phoneticPr fontId="1"/>
  </si>
  <si>
    <t>技術開発の内容</t>
    <rPh sb="2" eb="4">
      <t>カイハツ</t>
    </rPh>
    <phoneticPr fontId="1"/>
  </si>
  <si>
    <t xml:space="preserve">        （当該技術開発の目的及び今日において当該技術開発が求められる社会的背景について記載してください。）</t>
    <rPh sb="9" eb="11">
      <t>トウガイ</t>
    </rPh>
    <rPh sb="13" eb="15">
      <t>カイハツ</t>
    </rPh>
    <rPh sb="30" eb="32">
      <t>カイハツ</t>
    </rPh>
    <phoneticPr fontId="1"/>
  </si>
  <si>
    <t xml:space="preserve">     ロ．当該技術と併せて既に開発されている技術及び他の助成制度を活用している技術等を含め
         て技術開発を行う場合には、それらを含めた全体像を記載してください。</t>
    <rPh sb="60" eb="62">
      <t>カイハツ</t>
    </rPh>
    <phoneticPr fontId="1"/>
  </si>
  <si>
    <t>② 本助成に基づく技術開発の内容・位置づけ</t>
    <rPh sb="11" eb="13">
      <t>カイハツ</t>
    </rPh>
    <phoneticPr fontId="1"/>
  </si>
  <si>
    <t xml:space="preserve">     イ．最終的に実用化された場合の全体イメージ等について記載してください。</t>
    <phoneticPr fontId="1"/>
  </si>
  <si>
    <t xml:space="preserve">    技術開発の概要</t>
    <rPh sb="6" eb="8">
      <t>カイハツ</t>
    </rPh>
    <phoneticPr fontId="1"/>
  </si>
  <si>
    <t xml:space="preserve">   ・本助成を活用して行われる技術開発の内容について具体的に記載してください。</t>
    <rPh sb="18" eb="20">
      <t>カイハツ</t>
    </rPh>
    <phoneticPr fontId="1"/>
  </si>
  <si>
    <t xml:space="preserve">   ・複数年にわたる場合には、各年度の内容を具体的に記載してください。</t>
    <phoneticPr fontId="1"/>
  </si>
  <si>
    <t xml:space="preserve">   ・①ロに該当する場合には、全体的な技術における当該技術開発の位置づけを明確に記載してください。</t>
    <rPh sb="30" eb="32">
      <t>カイハツ</t>
    </rPh>
    <phoneticPr fontId="1"/>
  </si>
  <si>
    <t>③ 当該技術に関する現状の技術開発の動向・到達点等</t>
    <rPh sb="15" eb="17">
      <t>カイハツ</t>
    </rPh>
    <phoneticPr fontId="1"/>
  </si>
  <si>
    <t xml:space="preserve">   ・当該技術関連分野における今般の技術開発の動向（到達点）とそこからみる当該技術開発の位置づけに
     ついて記載してください。</t>
    <rPh sb="21" eb="23">
      <t>カイハツ</t>
    </rPh>
    <rPh sb="42" eb="44">
      <t>カイハツ</t>
    </rPh>
    <rPh sb="59" eb="61">
      <t>キサイ</t>
    </rPh>
    <phoneticPr fontId="1"/>
  </si>
  <si>
    <t>３．技術開発・実用化のプロセス等</t>
    <rPh sb="4" eb="6">
      <t>カイハツ</t>
    </rPh>
    <phoneticPr fontId="1"/>
  </si>
  <si>
    <t xml:space="preserve">    技術開発期間中のプロセスと検討成果</t>
    <rPh sb="6" eb="8">
      <t>カイハツ</t>
    </rPh>
    <phoneticPr fontId="1"/>
  </si>
  <si>
    <r>
      <t>・２．②で示した内容について、内訳となる具体な検討項目（技術開発項目）とその所用期間並びに各技術開
  発項目の成果</t>
    </r>
    <r>
      <rPr>
        <vertAlign val="superscript"/>
        <sz val="9.5"/>
        <rFont val="ＭＳ Ｐ明朝"/>
        <family val="1"/>
        <charset val="128"/>
      </rPr>
      <t>※</t>
    </r>
    <r>
      <rPr>
        <sz val="9.5"/>
        <rFont val="ＭＳ Ｐ明朝"/>
        <family val="1"/>
        <charset val="128"/>
      </rPr>
      <t>を順序立てて具体的に記載してください。</t>
    </r>
    <rPh sb="30" eb="32">
      <t>カイハツ</t>
    </rPh>
    <rPh sb="48" eb="49">
      <t>カイ</t>
    </rPh>
    <rPh sb="52" eb="53">
      <t>ハツ</t>
    </rPh>
    <phoneticPr fontId="1"/>
  </si>
  <si>
    <t>・複数年にわたる場合には、年度の内容を示した上で本年度の内容を具体的に記載してください。</t>
    <phoneticPr fontId="1"/>
  </si>
  <si>
    <t xml:space="preserve"> ※　各技術開発項目の成果に対する達成度は、年度終了時に提出いただく技術開発報告書に記載い
     ただきます。</t>
    <rPh sb="3" eb="4">
      <t>カク</t>
    </rPh>
    <rPh sb="6" eb="8">
      <t>カイハツ</t>
    </rPh>
    <rPh sb="8" eb="10">
      <t>コウモク</t>
    </rPh>
    <rPh sb="11" eb="13">
      <t>セイカ</t>
    </rPh>
    <rPh sb="14" eb="15">
      <t>タイ</t>
    </rPh>
    <rPh sb="17" eb="20">
      <t>タッセイド</t>
    </rPh>
    <rPh sb="22" eb="24">
      <t>ネンド</t>
    </rPh>
    <rPh sb="24" eb="27">
      <t>シュウリョウジ</t>
    </rPh>
    <rPh sb="28" eb="30">
      <t>テイシュツ</t>
    </rPh>
    <rPh sb="36" eb="38">
      <t>カイハツ</t>
    </rPh>
    <rPh sb="38" eb="41">
      <t>ホウコクショ</t>
    </rPh>
    <rPh sb="42" eb="44">
      <t>キサイ</t>
    </rPh>
    <phoneticPr fontId="1"/>
  </si>
  <si>
    <t>技術開発の計画・経費の見込み</t>
    <rPh sb="2" eb="4">
      <t>カイハツ</t>
    </rPh>
    <phoneticPr fontId="1"/>
  </si>
  <si>
    <t>＜技術開発期間が３年の提案の場合の例＞　　　　　　　　　　　　　　　　　　　　　　　　　　　　　　　　　　　</t>
    <rPh sb="3" eb="5">
      <t>カイハツ</t>
    </rPh>
    <rPh sb="11" eb="13">
      <t>テイアン</t>
    </rPh>
    <phoneticPr fontId="1"/>
  </si>
  <si>
    <t>技術開発項目</t>
    <rPh sb="2" eb="4">
      <t>カイハツ</t>
    </rPh>
    <phoneticPr fontId="1"/>
  </si>
  <si>
    <t xml:space="preserve">             ・主な技術開発項目毎に記載してください。（各項目の下に見込額を記載してください）</t>
    <rPh sb="18" eb="20">
      <t>カイハツ</t>
    </rPh>
    <phoneticPr fontId="1"/>
  </si>
  <si>
    <t>技術開発に係る資金計画の内訳</t>
    <rPh sb="2" eb="4">
      <t>カイハツ</t>
    </rPh>
    <phoneticPr fontId="1"/>
  </si>
  <si>
    <t>＜技術開発期間が３年の提案の場合の例＞           　　　　　　　　　</t>
    <rPh sb="3" eb="5">
      <t>カイハツ</t>
    </rPh>
    <rPh sb="11" eb="13">
      <t>テイアン</t>
    </rPh>
    <phoneticPr fontId="1"/>
  </si>
  <si>
    <t xml:space="preserve">設備備品費                  </t>
    <phoneticPr fontId="1"/>
  </si>
  <si>
    <t xml:space="preserve">(内訳)・・・（器具機械類の名称） </t>
    <phoneticPr fontId="1"/>
  </si>
  <si>
    <t xml:space="preserve">　　　　・・・　                  </t>
    <phoneticPr fontId="1"/>
  </si>
  <si>
    <t xml:space="preserve">　　　　・・・　                  </t>
    <phoneticPr fontId="1"/>
  </si>
  <si>
    <t xml:space="preserve">消耗品費                            </t>
    <phoneticPr fontId="1"/>
  </si>
  <si>
    <t xml:space="preserve">旅費                                </t>
    <phoneticPr fontId="1"/>
  </si>
  <si>
    <t xml:space="preserve">謝金                               </t>
    <phoneticPr fontId="1"/>
  </si>
  <si>
    <t xml:space="preserve">賃金                               </t>
    <phoneticPr fontId="1"/>
  </si>
  <si>
    <t xml:space="preserve">役務費                             </t>
    <phoneticPr fontId="1"/>
  </si>
  <si>
    <t xml:space="preserve"> 　　　  　労働者派遣事業者からの
           技術開発補助者派遣</t>
    <rPh sb="30" eb="32">
      <t>ギジュツ</t>
    </rPh>
    <rPh sb="32" eb="34">
      <t>カイハツ</t>
    </rPh>
    <phoneticPr fontId="1"/>
  </si>
  <si>
    <t xml:space="preserve">           特許申請に必要な経費    </t>
    <phoneticPr fontId="1"/>
  </si>
  <si>
    <r>
      <t>合計</t>
    </r>
    <r>
      <rPr>
        <sz val="12"/>
        <rFont val="ＭＳ 明朝"/>
        <family val="1"/>
        <charset val="128"/>
      </rPr>
      <t xml:space="preserve">                              </t>
    </r>
    <phoneticPr fontId="1"/>
  </si>
  <si>
    <t>・技術開発全体の所要経費及び項目ごとの所要経費について、見込額を記載してください。</t>
    <rPh sb="3" eb="5">
      <t>カイハツ</t>
    </rPh>
    <phoneticPr fontId="1"/>
  </si>
  <si>
    <r>
      <t>・備品等の購入経費が、補助事業費の90％を超える場合は、単なる備品等の購入の計画でないことの</t>
    </r>
    <r>
      <rPr>
        <u/>
        <sz val="9.5"/>
        <rFont val="ＭＳ Ｐ明朝"/>
        <family val="1"/>
        <charset val="128"/>
      </rPr>
      <t>説明書を添付</t>
    </r>
    <r>
      <rPr>
        <sz val="9.5"/>
        <rFont val="ＭＳ Ｐ明朝"/>
        <family val="1"/>
        <charset val="128"/>
      </rPr>
      <t>してください。（Ａ4）</t>
    </r>
    <phoneticPr fontId="1"/>
  </si>
  <si>
    <t>＜技術開発期間が３年の提案の場合の例＞　　　　　　　　　　　　　　　　　　　　　　　　　　　　　　　　　　　</t>
    <rPh sb="3" eb="5">
      <t>カイハツ</t>
    </rPh>
    <rPh sb="5" eb="7">
      <t>キカン</t>
    </rPh>
    <rPh sb="11" eb="13">
      <t>テイアン</t>
    </rPh>
    <phoneticPr fontId="1"/>
  </si>
  <si>
    <t xml:space="preserve">謝金                               </t>
    <phoneticPr fontId="1"/>
  </si>
  <si>
    <t>技術開発の実施体制（その１）</t>
    <rPh sb="2" eb="4">
      <t>カイハツ</t>
    </rPh>
    <phoneticPr fontId="1"/>
  </si>
  <si>
    <t xml:space="preserve"> １．技術開発項目ごとの責任者</t>
    <rPh sb="5" eb="7">
      <t>カイハツ</t>
    </rPh>
    <phoneticPr fontId="1"/>
  </si>
  <si>
    <t>（技術開発項目ごとに責任者の氏名、所属、役職について記載してください。足りない場合は行を追加してください。）</t>
    <rPh sb="3" eb="5">
      <t>カイハツ</t>
    </rPh>
    <rPh sb="35" eb="36">
      <t>タ</t>
    </rPh>
    <rPh sb="39" eb="41">
      <t>バアイ</t>
    </rPh>
    <rPh sb="42" eb="43">
      <t>ギョウ</t>
    </rPh>
    <rPh sb="44" eb="46">
      <t>ツイカ</t>
    </rPh>
    <phoneticPr fontId="1"/>
  </si>
  <si>
    <t>技術開発項目名</t>
    <rPh sb="2" eb="4">
      <t>カイハツ</t>
    </rPh>
    <rPh sb="4" eb="6">
      <t>コウモク</t>
    </rPh>
    <rPh sb="6" eb="7">
      <t>メイ</t>
    </rPh>
    <phoneticPr fontId="1"/>
  </si>
  <si>
    <t xml:space="preserve"> ２．技術開発を実施する施設等</t>
    <rPh sb="5" eb="7">
      <t>カイハツ</t>
    </rPh>
    <phoneticPr fontId="1"/>
  </si>
  <si>
    <t>（技術開発を実施する施設の名称、所在地及びそこで用いる主要な設備について記載してください。）</t>
    <rPh sb="3" eb="5">
      <t>カイハツ</t>
    </rPh>
    <phoneticPr fontId="1"/>
  </si>
  <si>
    <t>技術開発を実施する施設の
名称</t>
    <rPh sb="2" eb="4">
      <t>カイハツ</t>
    </rPh>
    <rPh sb="5" eb="7">
      <t>ジッシ</t>
    </rPh>
    <rPh sb="9" eb="11">
      <t>シセツ</t>
    </rPh>
    <rPh sb="13" eb="15">
      <t>メイショウ</t>
    </rPh>
    <phoneticPr fontId="1"/>
  </si>
  <si>
    <t>（技術開発に係る経費について、構成員間での費用及び作業の分担について技術開発の概要も含めて記載してください。）</t>
    <rPh sb="3" eb="5">
      <t>カイハツ</t>
    </rPh>
    <rPh sb="36" eb="38">
      <t>カイハツ</t>
    </rPh>
    <phoneticPr fontId="1"/>
  </si>
  <si>
    <t>技術開発の内容</t>
    <rPh sb="2" eb="4">
      <t>カイハツ</t>
    </rPh>
    <rPh sb="5" eb="7">
      <t>ナイヨウ</t>
    </rPh>
    <phoneticPr fontId="1"/>
  </si>
  <si>
    <t xml:space="preserve">技術開発の実施体制（その２）    </t>
    <rPh sb="2" eb="4">
      <t>カイハツ</t>
    </rPh>
    <phoneticPr fontId="1"/>
  </si>
  <si>
    <t>名称･氏名：</t>
    <phoneticPr fontId="1"/>
  </si>
  <si>
    <t>所属、学部、役職等：</t>
    <phoneticPr fontId="1"/>
  </si>
  <si>
    <t xml:space="preserve"> ２．構成員の技術開発の実績</t>
    <rPh sb="9" eb="11">
      <t>カイハツ</t>
    </rPh>
    <rPh sb="12" eb="14">
      <t>ジッセキ</t>
    </rPh>
    <phoneticPr fontId="1"/>
  </si>
  <si>
    <t>（特許等の取得件数を記載してください。また、そのうちの重要なもの５件程度までを選び、特許名、特許番号、取得又は出願年月日等を記述してください。特に、本応募提案と関係の深いものがある場合には必ず含め、※を付けてください。なお、海外分は(　)書きで内数としてください。）</t>
    <rPh sb="77" eb="79">
      <t>テイアン</t>
    </rPh>
    <phoneticPr fontId="1"/>
  </si>
  <si>
    <t xml:space="preserve"> （２）技術開発の実績</t>
    <rPh sb="6" eb="8">
      <t>カイハツ</t>
    </rPh>
    <phoneticPr fontId="1"/>
  </si>
  <si>
    <t>（これまで実施した主な技術開発の成果物（製品等）のうち、重要なもの５件程度までを選んで、名称及びその核とな
る技術の概要等を記述してください。特に、本応募提案と関係の深いものがある場合には必ず含め、※を付けてくだ
さい。）</t>
    <rPh sb="13" eb="15">
      <t>カイハツ</t>
    </rPh>
    <rPh sb="77" eb="79">
      <t>テイアン</t>
    </rPh>
    <phoneticPr fontId="1"/>
  </si>
  <si>
    <t>３．本技術開発提案に対するエフォート※　</t>
    <rPh sb="3" eb="5">
      <t>ギジュツ</t>
    </rPh>
    <rPh sb="5" eb="7">
      <t>カイハツ</t>
    </rPh>
    <rPh sb="7" eb="9">
      <t>テイアン</t>
    </rPh>
    <phoneticPr fontId="1"/>
  </si>
  <si>
    <t>　　　　　　　　　</t>
    <phoneticPr fontId="1"/>
  </si>
  <si>
    <t>※ 研究専従率をいう。構成員の年間の全仕事時間を１００％として、当該技術開発の実施に必要とする配分率（％）を記載
    してください。</t>
    <rPh sb="2" eb="4">
      <t>ケンキュウ</t>
    </rPh>
    <rPh sb="4" eb="6">
      <t>センジュウ</t>
    </rPh>
    <rPh sb="6" eb="7">
      <t>リツ</t>
    </rPh>
    <rPh sb="11" eb="14">
      <t>コウセイイン</t>
    </rPh>
    <rPh sb="15" eb="17">
      <t>ネンカン</t>
    </rPh>
    <rPh sb="18" eb="19">
      <t>ゼン</t>
    </rPh>
    <rPh sb="19" eb="21">
      <t>シゴト</t>
    </rPh>
    <rPh sb="21" eb="23">
      <t>ジカン</t>
    </rPh>
    <rPh sb="36" eb="38">
      <t>カイハツ</t>
    </rPh>
    <phoneticPr fontId="1"/>
  </si>
  <si>
    <r>
      <t>（様式５－２）</t>
    </r>
    <r>
      <rPr>
        <vertAlign val="subscript"/>
        <sz val="14"/>
        <rFont val="ＭＳ ゴシック"/>
        <family val="3"/>
        <charset val="128"/>
      </rPr>
      <t>-4</t>
    </r>
    <phoneticPr fontId="1"/>
  </si>
  <si>
    <t>（様式６－１）</t>
    <phoneticPr fontId="1"/>
  </si>
  <si>
    <t>１．技術開発の必要性、緊急性</t>
    <rPh sb="4" eb="6">
      <t>カイハツ</t>
    </rPh>
    <rPh sb="7" eb="9">
      <t>ヒツヨウ</t>
    </rPh>
    <rPh sb="11" eb="14">
      <t>キンキュウセイ</t>
    </rPh>
    <phoneticPr fontId="1"/>
  </si>
  <si>
    <t>・当該技術開発が国庫補助事業として行われることの必要性・意義等について明確に記載してください。</t>
    <rPh sb="5" eb="7">
      <t>カイハツ</t>
    </rPh>
    <phoneticPr fontId="1"/>
  </si>
  <si>
    <t>・他の技術開発よりも先んじて行う必要がある場合には、その緊急性等について明確に記載してください。</t>
    <rPh sb="5" eb="7">
      <t>カイハツ</t>
    </rPh>
    <rPh sb="28" eb="31">
      <t>キンキュウセイ</t>
    </rPh>
    <phoneticPr fontId="1"/>
  </si>
  <si>
    <t>２．技術開発の先導性</t>
    <rPh sb="4" eb="6">
      <t>カイハツ</t>
    </rPh>
    <rPh sb="7" eb="10">
      <t>センドウセイ</t>
    </rPh>
    <phoneticPr fontId="1"/>
  </si>
  <si>
    <t>・当該技術開発が既往の技術と比較して革新性・先導性について明確に記載してください。</t>
    <rPh sb="5" eb="7">
      <t>カイハツ</t>
    </rPh>
    <phoneticPr fontId="1"/>
  </si>
  <si>
    <t>※ 様式２「２.　技術開発の概要」の内容も踏まえて審査を行います。</t>
    <rPh sb="2" eb="4">
      <t>ヨウシキ</t>
    </rPh>
    <rPh sb="11" eb="13">
      <t>カイハツ</t>
    </rPh>
    <rPh sb="14" eb="16">
      <t>ガイヨウ</t>
    </rPh>
    <rPh sb="18" eb="20">
      <t>ナイヨウ</t>
    </rPh>
    <rPh sb="21" eb="22">
      <t>フ</t>
    </rPh>
    <rPh sb="25" eb="27">
      <t>シンサ</t>
    </rPh>
    <rPh sb="28" eb="29">
      <t>オコナ</t>
    </rPh>
    <phoneticPr fontId="1"/>
  </si>
  <si>
    <t>３．技術開発の実現可能性</t>
    <rPh sb="4" eb="6">
      <t>カイハツ</t>
    </rPh>
    <phoneticPr fontId="1"/>
  </si>
  <si>
    <t>・様式５等を踏まえ、目標達成の技術的可能性、技術開発を実施するために必要な資金、体制等に係る計
  画など技術開発の実現可能性について記載してください。
※ 様式２「３．技術開発・実用化のプロセス等」の内容も踏まえて審査を実施します。</t>
    <rPh sb="24" eb="26">
      <t>カイハツ</t>
    </rPh>
    <rPh sb="55" eb="57">
      <t>カイハツ</t>
    </rPh>
    <rPh sb="87" eb="89">
      <t>カイハツ</t>
    </rPh>
    <phoneticPr fontId="1"/>
  </si>
  <si>
    <t>（様式６－２）</t>
    <phoneticPr fontId="1"/>
  </si>
  <si>
    <t>審査基準に関する事項（その２）</t>
    <phoneticPr fontId="1"/>
  </si>
  <si>
    <r>
      <t>① 技術開発終了から実用化・製品化までの概ねの期間：　　　</t>
    </r>
    <r>
      <rPr>
        <sz val="11"/>
        <rFont val="ＭＳ 明朝"/>
        <family val="1"/>
        <charset val="128"/>
      </rPr>
      <t>約　　　　　</t>
    </r>
    <rPh sb="4" eb="6">
      <t>カイハツ</t>
    </rPh>
    <phoneticPr fontId="1"/>
  </si>
  <si>
    <t>② 技術開発終了から実用化・製品化までのプロセス</t>
    <rPh sb="4" eb="6">
      <t>カイハツ</t>
    </rPh>
    <phoneticPr fontId="1"/>
  </si>
  <si>
    <t>　　・技術開発終了年から実用化・市場化に向けた生産体制の整備、関連する規制等への対応、関連制度
      の認定等の手続きに留意しながら、実用化・製品化までのプロセス※を順序立てて具体的に記載してく
      ださい。</t>
    <rPh sb="5" eb="7">
      <t>カイハツ</t>
    </rPh>
    <phoneticPr fontId="1"/>
  </si>
  <si>
    <t>　　・出荷先と利用者が同一の場合には、統合しても差し支えありません。</t>
    <phoneticPr fontId="1"/>
  </si>
  <si>
    <t>　　・市場規模・出荷件数等については、技術開発の内容に即して「件数」「売上額」等の適切な単位を記載してくだ
      さい。</t>
    <rPh sb="21" eb="23">
      <t>カイハツ</t>
    </rPh>
    <phoneticPr fontId="1"/>
  </si>
  <si>
    <t>④　実用化・製品化に伴う主な効用等</t>
    <phoneticPr fontId="1"/>
  </si>
  <si>
    <t>　　・当該技術開発が実用化・製品化されることに伴う社会的な効用等※を具体的に記載してください。</t>
    <rPh sb="7" eb="9">
      <t>カイハツ</t>
    </rPh>
    <phoneticPr fontId="1"/>
  </si>
  <si>
    <t>※　製品化・実用化に関する責任者：（　　　　　　　　　　　　　　　　　　　　　　　　</t>
    <phoneticPr fontId="1"/>
  </si>
  <si>
    <r>
      <t>※　本様式の枚数は、</t>
    </r>
    <r>
      <rPr>
        <u/>
        <sz val="9.5"/>
        <rFont val="ＭＳ Ｐ明朝"/>
        <family val="1"/>
        <charset val="128"/>
      </rPr>
      <t>１枚を限度</t>
    </r>
    <r>
      <rPr>
        <sz val="9.5"/>
        <rFont val="ＭＳ Ｐ明朝"/>
        <family val="1"/>
        <charset val="128"/>
      </rPr>
      <t>とします。</t>
    </r>
    <phoneticPr fontId="1"/>
  </si>
  <si>
    <t>技術開発
提案名</t>
    <rPh sb="2" eb="4">
      <t>カイハツ</t>
    </rPh>
    <rPh sb="5" eb="7">
      <t>テイアン</t>
    </rPh>
    <phoneticPr fontId="1"/>
  </si>
  <si>
    <t>技術開発
経費の総額
（予定）</t>
    <rPh sb="2" eb="4">
      <t>カイハツ</t>
    </rPh>
    <rPh sb="5" eb="7">
      <t>ケイヒ</t>
    </rPh>
    <rPh sb="8" eb="10">
      <t>ソウガク</t>
    </rPh>
    <rPh sb="12" eb="14">
      <t>ヨテイ</t>
    </rPh>
    <phoneticPr fontId="1"/>
  </si>
  <si>
    <t>住宅等における防災性向上や安全対策に資する技術開発</t>
    <rPh sb="7" eb="10">
      <t>ボウサイセイ</t>
    </rPh>
    <rPh sb="10" eb="12">
      <t>コウジョウ</t>
    </rPh>
    <rPh sb="13" eb="15">
      <t>アンゼン</t>
    </rPh>
    <rPh sb="15" eb="17">
      <t>タイサク</t>
    </rPh>
    <rPh sb="23" eb="25">
      <t>カイハツ</t>
    </rPh>
    <phoneticPr fontId="1"/>
  </si>
  <si>
    <t>■技術開発の概要</t>
    <rPh sb="3" eb="5">
      <t>カイハツ</t>
    </rPh>
    <rPh sb="6" eb="8">
      <t>ガイヨウ</t>
    </rPh>
    <phoneticPr fontId="1"/>
  </si>
  <si>
    <t>様式２ ２．技術開発の概要と、本助成を活用して行う本年度の技術開発の内容について、写真や図表を掲載するなど、具体的かつわかりやすく記載してください。</t>
    <rPh sb="0" eb="2">
      <t>ヨウシキ</t>
    </rPh>
    <rPh sb="8" eb="10">
      <t>カイハツ</t>
    </rPh>
    <rPh sb="11" eb="13">
      <t>ガイヨウ</t>
    </rPh>
    <rPh sb="15" eb="16">
      <t>ホン</t>
    </rPh>
    <rPh sb="16" eb="18">
      <t>ジョセイ</t>
    </rPh>
    <rPh sb="19" eb="21">
      <t>カツヨウ</t>
    </rPh>
    <rPh sb="23" eb="24">
      <t>オコナ</t>
    </rPh>
    <rPh sb="31" eb="33">
      <t>カイハツ</t>
    </rPh>
    <rPh sb="34" eb="36">
      <t>ナイヨウ</t>
    </rPh>
    <rPh sb="41" eb="43">
      <t>シャシン</t>
    </rPh>
    <rPh sb="44" eb="46">
      <t>ズヒョウ</t>
    </rPh>
    <rPh sb="47" eb="49">
      <t>ケイサイ</t>
    </rPh>
    <rPh sb="54" eb="57">
      <t>グタイテキ</t>
    </rPh>
    <rPh sb="65" eb="67">
      <t>キサイ</t>
    </rPh>
    <phoneticPr fontId="1"/>
  </si>
  <si>
    <t>○○○の技術開発</t>
    <rPh sb="4" eb="6">
      <t>ギジュツ</t>
    </rPh>
    <rPh sb="6" eb="8">
      <t>カイハツ</t>
    </rPh>
    <phoneticPr fontId="27"/>
  </si>
  <si>
    <t>△△株式会社</t>
    <rPh sb="2" eb="6">
      <t>カブシキガイシャ</t>
    </rPh>
    <phoneticPr fontId="27"/>
  </si>
  <si>
    <t>○○　○○</t>
    <phoneticPr fontId="27"/>
  </si>
  <si>
    <t>○○百万円</t>
    <rPh sb="2" eb="3">
      <t>ヒャク</t>
    </rPh>
    <rPh sb="3" eb="5">
      <t>マンエン</t>
    </rPh>
    <phoneticPr fontId="1"/>
  </si>
  <si>
    <t>○○大学</t>
    <rPh sb="2" eb="4">
      <t>ダイガク</t>
    </rPh>
    <phoneticPr fontId="1"/>
  </si>
  <si>
    <t>(3)　○○に関する技術開発</t>
    <rPh sb="12" eb="14">
      <t>カイハツ</t>
    </rPh>
    <phoneticPr fontId="1"/>
  </si>
  <si>
    <t>××の開発</t>
    <phoneticPr fontId="1"/>
  </si>
  <si>
    <t>××のデータ整備　　　　　　　　　　　　</t>
    <phoneticPr fontId="1"/>
  </si>
  <si>
    <t>△△の検証</t>
    <phoneticPr fontId="1"/>
  </si>
  <si>
    <t>△△の検討</t>
    <phoneticPr fontId="1"/>
  </si>
  <si>
    <t>住宅・建築物技術高度化事業　提案申請書</t>
    <rPh sb="0" eb="2">
      <t>ジュウタク</t>
    </rPh>
    <rPh sb="3" eb="5">
      <t>ケンチク</t>
    </rPh>
    <rPh sb="5" eb="6">
      <t>ブツ</t>
    </rPh>
    <rPh sb="6" eb="8">
      <t>ギジュツ</t>
    </rPh>
    <rPh sb="8" eb="11">
      <t>コウドカ</t>
    </rPh>
    <rPh sb="11" eb="13">
      <t>ジギョウ</t>
    </rPh>
    <rPh sb="14" eb="16">
      <t>テイアン</t>
    </rPh>
    <rPh sb="16" eb="19">
      <t>シンセイショ</t>
    </rPh>
    <phoneticPr fontId="27"/>
  </si>
  <si>
    <t>フェースシート（その1）（１枚）</t>
    <phoneticPr fontId="27"/>
  </si>
  <si>
    <t>技術開発の内容（３枚まで）</t>
    <rPh sb="2" eb="4">
      <t>カイハツ</t>
    </rPh>
    <phoneticPr fontId="27"/>
  </si>
  <si>
    <t>技術開発の計画・経費の見込み（１枚）</t>
    <rPh sb="2" eb="4">
      <t>カイハツ</t>
    </rPh>
    <phoneticPr fontId="27"/>
  </si>
  <si>
    <t>技術開発に係る資金計画の内訳（１枚）</t>
    <rPh sb="2" eb="4">
      <t>カイハツ</t>
    </rPh>
    <phoneticPr fontId="27"/>
  </si>
  <si>
    <t>様式４－１</t>
    <phoneticPr fontId="27"/>
  </si>
  <si>
    <t>様式４－２</t>
    <phoneticPr fontId="27"/>
  </si>
  <si>
    <t>技術開発の実施体制（その１）（１枚）</t>
    <rPh sb="0" eb="2">
      <t>ギジュツ</t>
    </rPh>
    <rPh sb="2" eb="4">
      <t>カイハツ</t>
    </rPh>
    <phoneticPr fontId="27"/>
  </si>
  <si>
    <t>技術開発の実施体制（その２）（構成員ごと）</t>
    <rPh sb="0" eb="2">
      <t>ギジュツ</t>
    </rPh>
    <rPh sb="2" eb="4">
      <t>カイハツ</t>
    </rPh>
    <phoneticPr fontId="27"/>
  </si>
  <si>
    <t>様式５－２</t>
    <phoneticPr fontId="27"/>
  </si>
  <si>
    <t>審査基準に関する事項（その1）（1枚）</t>
    <phoneticPr fontId="27"/>
  </si>
  <si>
    <t>審査基準に関する事項（その2）（1枚）</t>
    <phoneticPr fontId="27"/>
  </si>
  <si>
    <t>△△△△</t>
    <phoneticPr fontId="1"/>
  </si>
  <si>
    <t>××</t>
    <phoneticPr fontId="1"/>
  </si>
  <si>
    <t>　       　借料及び損料
           （リース料）</t>
    <phoneticPr fontId="1"/>
  </si>
  <si>
    <t>本応募提案との仕分け、関連のさせ方等：</t>
    <rPh sb="3" eb="5">
      <t>テイアン</t>
    </rPh>
    <phoneticPr fontId="1"/>
  </si>
  <si>
    <t>１３．業種・規模</t>
    <rPh sb="3" eb="5">
      <t>ギョウシュ</t>
    </rPh>
    <rPh sb="6" eb="8">
      <t>キボ</t>
    </rPh>
    <phoneticPr fontId="1"/>
  </si>
  <si>
    <t>平成</t>
    <phoneticPr fontId="1"/>
  </si>
  <si>
    <t>年度～平成</t>
    <rPh sb="0" eb="2">
      <t>ネンド</t>
    </rPh>
    <rPh sb="3" eb="5">
      <t>ヘイセイ</t>
    </rPh>
    <phoneticPr fontId="1"/>
  </si>
  <si>
    <t>年度（最長3年）</t>
    <rPh sb="0" eb="2">
      <t>ネンド</t>
    </rPh>
    <rPh sb="3" eb="5">
      <t>サイチョウ</t>
    </rPh>
    <rPh sb="6" eb="7">
      <t>ネン</t>
    </rPh>
    <phoneticPr fontId="1"/>
  </si>
  <si>
    <r>
      <t>（技術開発の概要を</t>
    </r>
    <r>
      <rPr>
        <u/>
        <sz val="9.5"/>
        <rFont val="ＭＳ Ｐ明朝"/>
        <family val="1"/>
        <charset val="128"/>
      </rPr>
      <t>100字以内</t>
    </r>
    <r>
      <rPr>
        <sz val="9.5"/>
        <rFont val="ＭＳ Ｐ明朝"/>
        <family val="1"/>
        <charset val="128"/>
      </rPr>
      <t>で簡潔にわかりやすく記載してください。なお、当該概要は、課題が採択された場合には公表いたします。）</t>
    </r>
    <rPh sb="1" eb="3">
      <t>ギジュツ</t>
    </rPh>
    <rPh sb="3" eb="5">
      <t>カイハツ</t>
    </rPh>
    <rPh sb="6" eb="8">
      <t>ガイヨウ</t>
    </rPh>
    <rPh sb="12" eb="13">
      <t>ジ</t>
    </rPh>
    <rPh sb="13" eb="15">
      <t>イナイ</t>
    </rPh>
    <rPh sb="16" eb="18">
      <t>カンケツ</t>
    </rPh>
    <rPh sb="25" eb="27">
      <t>キサイ</t>
    </rPh>
    <rPh sb="37" eb="39">
      <t>トウガイ</t>
    </rPh>
    <rPh sb="39" eb="41">
      <t>ガイヨウ</t>
    </rPh>
    <rPh sb="43" eb="45">
      <t>カダイ</t>
    </rPh>
    <rPh sb="46" eb="48">
      <t>サイタク</t>
    </rPh>
    <rPh sb="51" eb="53">
      <t>バアイ</t>
    </rPh>
    <rPh sb="55" eb="57">
      <t>コウヒョウ</t>
    </rPh>
    <phoneticPr fontId="1"/>
  </si>
  <si>
    <t>参考様式１</t>
    <rPh sb="0" eb="2">
      <t>サンコウ</t>
    </rPh>
    <rPh sb="2" eb="4">
      <t>ヨウシキ</t>
    </rPh>
    <phoneticPr fontId="27"/>
  </si>
  <si>
    <t>任意様式</t>
    <rPh sb="0" eb="2">
      <t>ニンイ</t>
    </rPh>
    <rPh sb="2" eb="4">
      <t>ヨウシキ</t>
    </rPh>
    <phoneticPr fontId="27"/>
  </si>
  <si>
    <t>年度</t>
    <rPh sb="0" eb="2">
      <t>ネンド</t>
    </rPh>
    <phoneticPr fontId="1"/>
  </si>
  <si>
    <t>（様式７－１）</t>
    <phoneticPr fontId="1"/>
  </si>
  <si>
    <t>（様式７－２）</t>
    <phoneticPr fontId="1"/>
  </si>
  <si>
    <t>（継続提案）</t>
    <rPh sb="1" eb="3">
      <t>ケイゾク</t>
    </rPh>
    <rPh sb="3" eb="5">
      <t>テイアン</t>
    </rPh>
    <phoneticPr fontId="1"/>
  </si>
  <si>
    <t>（新規提案）</t>
    <rPh sb="1" eb="3">
      <t>シンキ</t>
    </rPh>
    <rPh sb="3" eb="5">
      <t>テイアン</t>
    </rPh>
    <phoneticPr fontId="1"/>
  </si>
  <si>
    <t>様式７－１</t>
    <phoneticPr fontId="1"/>
  </si>
  <si>
    <t>又は７－２</t>
    <rPh sb="0" eb="1">
      <t>マタ</t>
    </rPh>
    <phoneticPr fontId="27"/>
  </si>
  <si>
    <t>実用化に向けたロードマップ（１枚）</t>
    <rPh sb="0" eb="3">
      <t>ジツヨウカ</t>
    </rPh>
    <rPh sb="4" eb="5">
      <t>ム</t>
    </rPh>
    <rPh sb="15" eb="16">
      <t>マイ</t>
    </rPh>
    <phoneticPr fontId="27"/>
  </si>
  <si>
    <t>パワーポイントによる補足説明資料（表紙を除き８枚まで）</t>
    <rPh sb="17" eb="19">
      <t>ヒョウシ</t>
    </rPh>
    <rPh sb="20" eb="21">
      <t>ノゾ</t>
    </rPh>
    <rPh sb="23" eb="24">
      <t>マイ</t>
    </rPh>
    <phoneticPr fontId="27"/>
  </si>
  <si>
    <t xml:space="preserve">         （例）
　　　　…「○○に関する実験装置の作成」「○○に関する実証実験の実施」「○○に関するデータの収集分
         析」「試作品の作成等」</t>
    <rPh sb="10" eb="11">
      <t>レイ</t>
    </rPh>
    <phoneticPr fontId="1"/>
  </si>
  <si>
    <r>
      <t>　 　    ・間接経費は、</t>
    </r>
    <r>
      <rPr>
        <u/>
        <sz val="9.5"/>
        <rFont val="ＭＳ Ｐ明朝"/>
        <family val="1"/>
        <charset val="128"/>
      </rPr>
      <t>直接技術開発経費の３０％以内</t>
    </r>
    <r>
      <rPr>
        <sz val="9.5"/>
        <rFont val="ＭＳ Ｐ明朝"/>
        <family val="1"/>
        <charset val="128"/>
      </rPr>
      <t>で計上することになります。</t>
    </r>
    <rPh sb="18" eb="20">
      <t>カイハツ</t>
    </rPh>
    <phoneticPr fontId="1"/>
  </si>
  <si>
    <t>・50万円以上の備品等を購入しようとする場合は、リースにできない理由書及び機種選定理由書を記してください．（別紙参照）</t>
    <phoneticPr fontId="1"/>
  </si>
  <si>
    <t>様式５へ⇒</t>
    <rPh sb="0" eb="2">
      <t>ヨウシキ</t>
    </rPh>
    <phoneticPr fontId="1"/>
  </si>
  <si>
    <t>（参考様式１）</t>
    <rPh sb="1" eb="3">
      <t>サンコウ</t>
    </rPh>
    <phoneticPr fontId="1"/>
  </si>
  <si>
    <t>実用化に向けたロードマップ（例）</t>
    <rPh sb="0" eb="3">
      <t>ジツヨウカ</t>
    </rPh>
    <rPh sb="4" eb="5">
      <t>ム</t>
    </rPh>
    <rPh sb="14" eb="15">
      <t>レイ</t>
    </rPh>
    <phoneticPr fontId="1"/>
  </si>
  <si>
    <t>技術開発項目等</t>
    <rPh sb="0" eb="2">
      <t>ギジュツ</t>
    </rPh>
    <rPh sb="2" eb="4">
      <t>カイハツ</t>
    </rPh>
    <rPh sb="6" eb="7">
      <t>トウ</t>
    </rPh>
    <phoneticPr fontId="1"/>
  </si>
  <si>
    <t>平成○年度</t>
    <phoneticPr fontId="1"/>
  </si>
  <si>
    <t>　　　　・補助事業期間中の内容を含めて記載してください。</t>
    <rPh sb="5" eb="7">
      <t>ホジョ</t>
    </rPh>
    <rPh sb="7" eb="9">
      <t>ジギョウ</t>
    </rPh>
    <rPh sb="9" eb="11">
      <t>キカン</t>
    </rPh>
    <rPh sb="13" eb="15">
      <t>ナイヨウ</t>
    </rPh>
    <rPh sb="19" eb="21">
      <t>キサイ</t>
    </rPh>
    <phoneticPr fontId="1"/>
  </si>
  <si>
    <t>　　　　・実用化（製品化等）の目標年度（目途）を必ず記載してください。</t>
    <rPh sb="5" eb="8">
      <t>ジツヨウカ</t>
    </rPh>
    <rPh sb="9" eb="12">
      <t>セイヒンカ</t>
    </rPh>
    <rPh sb="12" eb="13">
      <t>トウ</t>
    </rPh>
    <rPh sb="15" eb="17">
      <t>モクヒョウ</t>
    </rPh>
    <rPh sb="17" eb="19">
      <t>ネンド</t>
    </rPh>
    <rPh sb="20" eb="22">
      <t>メド</t>
    </rPh>
    <rPh sb="24" eb="25">
      <t>カナラ</t>
    </rPh>
    <phoneticPr fontId="1"/>
  </si>
  <si>
    <t>様式２ ２．技術開発の概要と、本助成を活用して行う本年度の技術開発の内容・昨年度までの成果について、写真や図表を掲載するなど、具体的かつわかりやすく記載してください。</t>
    <rPh sb="0" eb="2">
      <t>ヨウシキ</t>
    </rPh>
    <rPh sb="6" eb="8">
      <t>ギジュツ</t>
    </rPh>
    <rPh sb="8" eb="10">
      <t>カイハツ</t>
    </rPh>
    <rPh sb="11" eb="13">
      <t>ガイヨウ</t>
    </rPh>
    <rPh sb="15" eb="16">
      <t>ホン</t>
    </rPh>
    <rPh sb="16" eb="18">
      <t>ジョセイ</t>
    </rPh>
    <rPh sb="19" eb="21">
      <t>カツヨウ</t>
    </rPh>
    <rPh sb="23" eb="24">
      <t>オコナ</t>
    </rPh>
    <rPh sb="29" eb="31">
      <t>ギジュツ</t>
    </rPh>
    <rPh sb="31" eb="33">
      <t>カイハツ</t>
    </rPh>
    <rPh sb="34" eb="36">
      <t>ナイヨウ</t>
    </rPh>
    <rPh sb="37" eb="40">
      <t>サクネンド</t>
    </rPh>
    <rPh sb="43" eb="45">
      <t>セイカ</t>
    </rPh>
    <rPh sb="50" eb="52">
      <t>シャシン</t>
    </rPh>
    <rPh sb="53" eb="55">
      <t>ズヒョウ</t>
    </rPh>
    <rPh sb="56" eb="58">
      <t>ケイサイ</t>
    </rPh>
    <rPh sb="63" eb="66">
      <t>グタイテキ</t>
    </rPh>
    <rPh sb="74" eb="76">
      <t>キサイ</t>
    </rPh>
    <phoneticPr fontId="1"/>
  </si>
  <si>
    <t>・本様式の枚数は、２枚を限度とします。</t>
  </si>
  <si>
    <t>（注）</t>
    <rPh sb="1" eb="2">
      <t>チュウ</t>
    </rPh>
    <phoneticPr fontId="27"/>
  </si>
  <si>
    <t>平成○年度</t>
    <phoneticPr fontId="1"/>
  </si>
  <si>
    <t>　　　　　　…「排出CO2の削減（約○○％減）」「発生廃棄物のリサイクル率の向上（○○％）」
       　　     「耐震化住宅の普及促進」「耐震改修コストの削減（約○○％減）」等</t>
    <rPh sb="76" eb="78">
      <t>カイシュウ</t>
    </rPh>
    <phoneticPr fontId="1"/>
  </si>
  <si>
    <r>
      <t xml:space="preserve">      ※  上記①で示した実用化・製品化までの概ねの期間が２年を超える場合には、技術開発終了から２年
            後に実施される成果報告</t>
    </r>
    <r>
      <rPr>
        <sz val="9.5"/>
        <color theme="1"/>
        <rFont val="ＭＳ Ｐ明朝"/>
        <family val="1"/>
        <charset val="128"/>
      </rPr>
      <t>時において、</t>
    </r>
    <r>
      <rPr>
        <sz val="9.5"/>
        <rFont val="ＭＳ Ｐ明朝"/>
        <family val="1"/>
        <charset val="128"/>
      </rPr>
      <t>どこまで到達しているかが明確にわかるよう記載してください。</t>
    </r>
    <rPh sb="45" eb="47">
      <t>カイハツ</t>
    </rPh>
    <rPh sb="77" eb="78">
      <t>ジ</t>
    </rPh>
    <phoneticPr fontId="1"/>
  </si>
  <si>
    <t xml:space="preserve">      ※ 構成員が大学・研究機関のみの応募である等、実用化・市場化を行う担う企業等が含まれていない
　　　　  場合は、実用化・市場化に向けた具体的な計画（連携先として想定される企業等の名称と連携の
　　　　  具体的な内容等）を記載してください。</t>
    <rPh sb="109" eb="112">
      <t>グタイテキ</t>
    </rPh>
    <rPh sb="118" eb="120">
      <t>キサイ</t>
    </rPh>
    <phoneticPr fontId="1"/>
  </si>
  <si>
    <t>月</t>
    <phoneticPr fontId="27"/>
  </si>
  <si>
    <t>（注）　・実用化（製品化等）に向けたプロセスについて、様式２の「３．技術開発・実用化のプロセス等」および様式６－２の「４．実用化・製品化の見通し」の①、②に</t>
    <rPh sb="12" eb="13">
      <t>トウ</t>
    </rPh>
    <rPh sb="15" eb="16">
      <t>ム</t>
    </rPh>
    <rPh sb="27" eb="29">
      <t>ヨウシキ</t>
    </rPh>
    <rPh sb="34" eb="36">
      <t>ギジュツ</t>
    </rPh>
    <rPh sb="36" eb="38">
      <t>カイハツ</t>
    </rPh>
    <rPh sb="39" eb="42">
      <t>ジツヨウカ</t>
    </rPh>
    <rPh sb="47" eb="48">
      <t>トウ</t>
    </rPh>
    <rPh sb="52" eb="54">
      <t>ヨウシキ</t>
    </rPh>
    <rPh sb="61" eb="64">
      <t>ジツヨウカ</t>
    </rPh>
    <rPh sb="65" eb="68">
      <t>セイヒンカ</t>
    </rPh>
    <rPh sb="69" eb="71">
      <t>ミトオ</t>
    </rPh>
    <phoneticPr fontId="1"/>
  </si>
  <si>
    <t>　　　　　記載した内容をもとに、可能な限り具体的に記載してください。</t>
    <rPh sb="5" eb="7">
      <t>キサイ</t>
    </rPh>
    <rPh sb="9" eb="11">
      <t>ナイヨウ</t>
    </rPh>
    <phoneticPr fontId="27"/>
  </si>
  <si>
    <t xml:space="preserve"> １．－２  応募提案の新規・継続の別</t>
    <rPh sb="9" eb="11">
      <t>テイアン</t>
    </rPh>
    <phoneticPr fontId="1"/>
  </si>
  <si>
    <t>新規</t>
    <rPh sb="0" eb="2">
      <t>シンキ</t>
    </rPh>
    <phoneticPr fontId="1"/>
  </si>
  <si>
    <t>継続</t>
    <rPh sb="0" eb="2">
      <t>ケイゾク</t>
    </rPh>
    <phoneticPr fontId="1"/>
  </si>
  <si>
    <t>平成２８年度　住宅・建築物技術高度化事業　
提案申請書</t>
    <rPh sb="0" eb="2">
      <t>ヘイセイ</t>
    </rPh>
    <rPh sb="4" eb="6">
      <t>ネンド</t>
    </rPh>
    <rPh sb="7" eb="9">
      <t>ジュウタク</t>
    </rPh>
    <rPh sb="10" eb="12">
      <t>ケンチク</t>
    </rPh>
    <rPh sb="12" eb="13">
      <t>ブツ</t>
    </rPh>
    <rPh sb="13" eb="15">
      <t>ギジュツ</t>
    </rPh>
    <rPh sb="15" eb="18">
      <t>コウドカ</t>
    </rPh>
    <rPh sb="18" eb="20">
      <t>ジギョウ</t>
    </rPh>
    <rPh sb="22" eb="24">
      <t>テイアン</t>
    </rPh>
    <rPh sb="24" eb="27">
      <t>シンセイショ</t>
    </rPh>
    <phoneticPr fontId="1"/>
  </si>
  <si>
    <t>昨年度までの技術開発の成果</t>
  </si>
  <si>
    <t>（昨年度までの技術開発の成果について、技術開発項目毎に成果・進捗状況など具体的に記載してください。）</t>
    <phoneticPr fontId="1"/>
  </si>
  <si>
    <t>＜記載例＞</t>
  </si>
  <si>
    <t>（１）・・・に関する技術開発</t>
  </si>
  <si>
    <t>（２）・・・に関する技術開発</t>
  </si>
  <si>
    <r>
      <t>※1 本様式は、ヒアリング審査時に、継続課題の場合に提出していただくもので、</t>
    </r>
    <r>
      <rPr>
        <u/>
        <sz val="10"/>
        <rFont val="ＭＳ Ｐ明朝"/>
        <family val="1"/>
        <charset val="128"/>
      </rPr>
      <t>２枚を限度</t>
    </r>
    <r>
      <rPr>
        <sz val="10"/>
        <rFont val="ＭＳ Ｐ明朝"/>
        <family val="1"/>
        <charset val="128"/>
      </rPr>
      <t xml:space="preserve">としています。必要に
      応じて図表等を活用し、具体的かつ簡潔に記載していただきます。
</t>
    </r>
    <r>
      <rPr>
        <b/>
        <sz val="10"/>
        <rFont val="ＭＳ Ｐ明朝"/>
        <family val="1"/>
        <charset val="128"/>
      </rPr>
      <t>※2 昨年度（平成２７年度）応募の際に、（様式２）３．技術開発・実用化のプロセス等で設定した技術開発の成
      果に対する達成度を記載していただきます。</t>
    </r>
    <rPh sb="13" eb="15">
      <t>シンサ</t>
    </rPh>
    <rPh sb="15" eb="16">
      <t>ジ</t>
    </rPh>
    <rPh sb="18" eb="20">
      <t>ケイゾク</t>
    </rPh>
    <rPh sb="20" eb="22">
      <t>カダイ</t>
    </rPh>
    <rPh sb="23" eb="25">
      <t>バアイ</t>
    </rPh>
    <rPh sb="26" eb="28">
      <t>テイシュツ</t>
    </rPh>
    <rPh sb="94" eb="97">
      <t>サクネンド</t>
    </rPh>
    <rPh sb="98" eb="100">
      <t>ヘイセイ</t>
    </rPh>
    <rPh sb="102" eb="104">
      <t>ネンド</t>
    </rPh>
    <rPh sb="105" eb="107">
      <t>オウボ</t>
    </rPh>
    <rPh sb="108" eb="109">
      <t>サイ</t>
    </rPh>
    <rPh sb="155" eb="157">
      <t>タッセイ</t>
    </rPh>
    <rPh sb="157" eb="158">
      <t>ド</t>
    </rPh>
    <rPh sb="159" eb="161">
      <t>キサイ</t>
    </rPh>
    <phoneticPr fontId="1"/>
  </si>
  <si>
    <t>（参考様式２）</t>
    <rPh sb="3" eb="5">
      <t>ヨウシキ</t>
    </rPh>
    <phoneticPr fontId="27"/>
  </si>
  <si>
    <t>(1)　××に関する技術開発</t>
    <rPh sb="12" eb="14">
      <t>カイハツ</t>
    </rPh>
    <phoneticPr fontId="1"/>
  </si>
  <si>
    <t>(2)　△△に関する技術開発</t>
    <rPh sb="12" eb="14">
      <t>カイハツ</t>
    </rPh>
    <phoneticPr fontId="1"/>
  </si>
  <si>
    <t>（注）　・技術開発期間中の各年度について記載してください。(27年度以前は実績額を記載。）</t>
    <rPh sb="7" eb="9">
      <t>カイハツ</t>
    </rPh>
    <rPh sb="32" eb="33">
      <t>ネン</t>
    </rPh>
    <rPh sb="33" eb="34">
      <t>ド</t>
    </rPh>
    <rPh sb="34" eb="36">
      <t>イゼン</t>
    </rPh>
    <rPh sb="37" eb="39">
      <t>ジッセキ</t>
    </rPh>
    <rPh sb="39" eb="40">
      <t>ガク</t>
    </rPh>
    <rPh sb="41" eb="43">
      <t>キサイ</t>
    </rPh>
    <phoneticPr fontId="1"/>
  </si>
  <si>
    <r>
      <t>・</t>
    </r>
    <r>
      <rPr>
        <u/>
        <sz val="9.5"/>
        <rFont val="ＭＳ Ｐ明朝"/>
        <family val="1"/>
        <charset val="128"/>
      </rPr>
      <t>技術開発期間中の各年度について記載してください。（27年度以前は実績額を記載。）</t>
    </r>
    <rPh sb="30" eb="32">
      <t>イゼン</t>
    </rPh>
    <rPh sb="33" eb="35">
      <t>ジッセキ</t>
    </rPh>
    <phoneticPr fontId="1"/>
  </si>
  <si>
    <r>
      <t xml:space="preserve"> ・</t>
    </r>
    <r>
      <rPr>
        <u/>
        <sz val="9.5"/>
        <rFont val="ＭＳ Ｐ明朝"/>
        <family val="1"/>
        <charset val="128"/>
      </rPr>
      <t>技術開発期間中の各年度について記載してください。（27年度以前は実績額を記載。）</t>
    </r>
    <rPh sb="31" eb="33">
      <t>イゼン</t>
    </rPh>
    <rPh sb="34" eb="36">
      <t>ジッセキ</t>
    </rPh>
    <phoneticPr fontId="1"/>
  </si>
  <si>
    <t>代表取締役</t>
    <rPh sb="0" eb="2">
      <t>ダイヒョウ</t>
    </rPh>
    <rPh sb="2" eb="5">
      <t>トリシマリヤク</t>
    </rPh>
    <phoneticPr fontId="1"/>
  </si>
  <si>
    <t>技術開発に係る経費の額（平成２８年度分）</t>
    <rPh sb="2" eb="4">
      <t>カイハツ</t>
    </rPh>
    <rPh sb="12" eb="14">
      <t>ヘイセイ</t>
    </rPh>
    <rPh sb="16" eb="18">
      <t>ネンド</t>
    </rPh>
    <rPh sb="18" eb="19">
      <t>ブン</t>
    </rPh>
    <phoneticPr fontId="1"/>
  </si>
  <si>
    <t>※１  本内容は、採択後、国土交通省及び一般社団法人住宅性能評価・表示協会のホームページ に掲載
　　　される予定です。（不採択となった提案は掲載されません。）</t>
    <rPh sb="20" eb="22">
      <t>イッパン</t>
    </rPh>
    <rPh sb="22" eb="24">
      <t>シャダン</t>
    </rPh>
    <rPh sb="24" eb="26">
      <t>ホウジン</t>
    </rPh>
    <rPh sb="26" eb="28">
      <t>ジュウタク</t>
    </rPh>
    <rPh sb="28" eb="30">
      <t>セイノウ</t>
    </rPh>
    <rPh sb="30" eb="32">
      <t>ヒョウカ</t>
    </rPh>
    <rPh sb="33" eb="35">
      <t>ヒョウジ</t>
    </rPh>
    <rPh sb="35" eb="37">
      <t>キョウカイ</t>
    </rPh>
    <rPh sb="68" eb="70">
      <t>テイアン</t>
    </rPh>
    <phoneticPr fontId="1"/>
  </si>
  <si>
    <t>平成28年度～　</t>
    <rPh sb="0" eb="2">
      <t>ヘイセイ</t>
    </rPh>
    <rPh sb="4" eb="6">
      <t>ネンド</t>
    </rPh>
    <phoneticPr fontId="1"/>
  </si>
  <si>
    <t>年度～</t>
  </si>
  <si>
    <t>平成</t>
    <rPh sb="0" eb="2">
      <t>ヘイセイ</t>
    </rPh>
    <phoneticPr fontId="1"/>
  </si>
  <si>
    <t>○○法人××研究会</t>
    <rPh sb="2" eb="4">
      <t>ホウジン</t>
    </rPh>
    <rPh sb="6" eb="9">
      <t>ケンキュウカイ</t>
    </rPh>
    <phoneticPr fontId="1"/>
  </si>
  <si>
    <t>理事</t>
    <rPh sb="0" eb="2">
      <t>リジ</t>
    </rPh>
    <phoneticPr fontId="1"/>
  </si>
  <si>
    <t>△△大学名誉教授</t>
  </si>
  <si>
    <t>学長</t>
    <rPh sb="0" eb="2">
      <t>ガクチョウ</t>
    </rPh>
    <phoneticPr fontId="1"/>
  </si>
  <si>
    <t>(3)</t>
    <phoneticPr fontId="1"/>
  </si>
  <si>
    <t>※この欄に記載する構成員の名称・氏名は共同技術開発契約書を締結する者と同一にしてください。</t>
    <rPh sb="3" eb="4">
      <t>ラン</t>
    </rPh>
    <rPh sb="5" eb="7">
      <t>キサイ</t>
    </rPh>
    <rPh sb="23" eb="25">
      <t>カイハツ</t>
    </rPh>
    <phoneticPr fontId="1"/>
  </si>
  <si>
    <t>平成○年度</t>
    <phoneticPr fontId="1"/>
  </si>
  <si>
    <t>約　　　</t>
    <phoneticPr fontId="1"/>
  </si>
  <si>
    <t>約</t>
    <phoneticPr fontId="1"/>
  </si>
  <si>
    <t>昨年度までの技術開発の成果（2枚まで）（継続提案のみ）</t>
    <rPh sb="0" eb="3">
      <t>サクネンド</t>
    </rPh>
    <rPh sb="6" eb="8">
      <t>ギジュツ</t>
    </rPh>
    <rPh sb="8" eb="10">
      <t>カイハツ</t>
    </rPh>
    <rPh sb="11" eb="13">
      <t>セイカ</t>
    </rPh>
    <rPh sb="15" eb="16">
      <t>マイ</t>
    </rPh>
    <rPh sb="20" eb="22">
      <t>ケイゾク</t>
    </rPh>
    <rPh sb="22" eb="24">
      <t>テイアン</t>
    </rPh>
    <phoneticPr fontId="27"/>
  </si>
  <si>
    <t>参考様式２</t>
    <rPh sb="0" eb="2">
      <t>サンコウ</t>
    </rPh>
    <rPh sb="2" eb="4">
      <t>ヨウシキ</t>
    </rPh>
    <phoneticPr fontId="27"/>
  </si>
  <si>
    <t>平成28年</t>
    <rPh sb="0" eb="2">
      <t>ヘイセイ</t>
    </rPh>
    <rPh sb="4" eb="5">
      <t>ネン</t>
    </rPh>
    <phoneticPr fontId="1"/>
  </si>
  <si>
    <r>
      <t>（注） 応募者の構成員ごとに、募集要領12ページ「応募書類の作成・記入要領」1.（10）のうち、該当する書類の写し（Ａ４版）
       を</t>
    </r>
    <r>
      <rPr>
        <u/>
        <sz val="9.5"/>
        <rFont val="ＭＳ Ｐ明朝"/>
        <family val="1"/>
        <charset val="128"/>
      </rPr>
      <t>２部提出</t>
    </r>
    <r>
      <rPr>
        <sz val="9.5"/>
        <rFont val="ＭＳ Ｐ明朝"/>
        <family val="1"/>
        <charset val="128"/>
      </rPr>
      <t>してください。</t>
    </r>
    <rPh sb="1" eb="2">
      <t>チュウ</t>
    </rPh>
    <rPh sb="15" eb="17">
      <t>ボシュウ</t>
    </rPh>
    <rPh sb="17" eb="19">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</si>
</sst>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ＭＳ Ｐゴシック"/>
      <family val="3"/>
      <charset val="128"/>
      <scheme val="minor"/>
    </font>
    <font>
      <sz val="6"/>
      <name val="ＭＳ Ｐゴシック"/>
      <family val="3"/>
      <charset val="128"/>
    </font>
    <font>
      <sz val="14"/>
      <name val="ＭＳ 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11"/>
      <name val="ＭＳ ゴシック"/>
      <family val="3"/>
      <charset val="128"/>
    </font>
    <font>
      <sz val="10.5"/>
      <name val="ＭＳ ゴシック"/>
      <family val="3"/>
      <charset val="128"/>
    </font>
    <font>
      <sz val="10"/>
      <name val="ＭＳ ゴシック"/>
      <family val="3"/>
      <charset val="128"/>
    </font>
    <font>
      <sz val="8"/>
      <name val="ＭＳ 明朝"/>
      <family val="1"/>
      <charset val="128"/>
    </font>
    <font>
      <sz val="11"/>
      <name val="ＭＳ 明朝"/>
      <family val="1"/>
      <charset val="128"/>
    </font>
    <font>
      <sz val="10"/>
      <name val="ＭＳ Ｐ明朝"/>
      <family val="1"/>
      <charset val="128"/>
    </font>
    <font>
      <sz val="10"/>
      <name val="ＭＳ 明朝"/>
      <family val="1"/>
      <charset val="128"/>
    </font>
    <font>
      <u/>
      <sz val="11"/>
      <name val="ＭＳ ゴシック"/>
      <family val="3"/>
      <charset val="128"/>
    </font>
    <font>
      <sz val="9"/>
      <name val="ＭＳ 明朝"/>
      <family val="1"/>
      <charset val="128"/>
    </font>
    <font>
      <sz val="10.5"/>
      <name val="ＭＳ Ｐ明朝"/>
      <family val="1"/>
      <charset val="128"/>
    </font>
    <font>
      <sz val="11"/>
      <name val="ＭＳ Ｐ明朝"/>
      <family val="1"/>
      <charset val="128"/>
    </font>
    <font>
      <sz val="12"/>
      <name val="ＭＳ ゴシック"/>
      <family val="3"/>
      <charset val="128"/>
    </font>
    <font>
      <sz val="10.5"/>
      <name val="ＭＳ 明朝"/>
      <family val="1"/>
      <charset val="128"/>
    </font>
    <font>
      <sz val="12"/>
      <name val="ＭＳ 明朝"/>
      <family val="1"/>
      <charset val="128"/>
    </font>
    <font>
      <sz val="12"/>
      <name val="ＭＳ Ｐゴシック"/>
      <family val="3"/>
      <charset val="128"/>
    </font>
    <font>
      <sz val="12"/>
      <name val="ＭＳ Ｐ明朝"/>
      <family val="1"/>
      <charset val="128"/>
    </font>
    <font>
      <u/>
      <sz val="11"/>
      <name val="ＭＳ 明朝"/>
      <family val="1"/>
      <charset val="128"/>
    </font>
    <font>
      <sz val="9.5"/>
      <name val="ＭＳ 明朝"/>
      <family val="1"/>
      <charset val="128"/>
    </font>
    <font>
      <sz val="9"/>
      <name val="ＭＳ Ｐ明朝"/>
      <family val="1"/>
      <charset val="128"/>
    </font>
    <font>
      <sz val="11"/>
      <name val="ＭＳ Ｐゴシック"/>
      <family val="3"/>
      <charset val="128"/>
    </font>
    <font>
      <sz val="10"/>
      <name val="ＭＳ Ｐゴシック"/>
      <family val="3"/>
      <charset val="128"/>
    </font>
    <font>
      <sz val="6"/>
      <name val="ＭＳ Ｐゴシック"/>
      <family val="3"/>
      <charset val="128"/>
      <scheme val="minor"/>
    </font>
    <font>
      <sz val="11"/>
      <color rgb="FFFF0000"/>
      <name val="ＭＳ Ｐゴシック"/>
      <family val="3"/>
      <charset val="128"/>
    </font>
    <font>
      <b/>
      <sz val="11"/>
      <name val="HGP創英角ｺﾞｼｯｸUB"/>
      <family val="3"/>
      <charset val="128"/>
    </font>
    <font>
      <sz val="11"/>
      <color rgb="FFFF0000"/>
      <name val="ＭＳ ゴシック"/>
      <family val="3"/>
      <charset val="128"/>
    </font>
    <font>
      <sz val="11"/>
      <color rgb="FFFF0000"/>
      <name val="ＭＳ 明朝"/>
      <family val="1"/>
      <charset val="128"/>
    </font>
    <font>
      <sz val="10"/>
      <color rgb="FFFF0000"/>
      <name val="ＭＳ ゴシック"/>
      <family val="3"/>
      <charset val="128"/>
    </font>
    <font>
      <vertAlign val="superscript"/>
      <sz val="11"/>
      <name val="ＭＳ Ｐ明朝"/>
      <family val="1"/>
      <charset val="128"/>
    </font>
    <font>
      <b/>
      <sz val="20"/>
      <name val="ＭＳ Ｐ明朝"/>
      <family val="1"/>
      <charset val="128"/>
    </font>
    <font>
      <u/>
      <sz val="9.5"/>
      <name val="ＭＳ Ｐ明朝"/>
      <family val="1"/>
      <charset val="128"/>
    </font>
    <font>
      <sz val="9.5"/>
      <name val="ＭＳ Ｐ明朝"/>
      <family val="1"/>
      <charset val="128"/>
    </font>
    <font>
      <sz val="9.5"/>
      <color rgb="FFFF0000"/>
      <name val="ＭＳ Ｐゴシック"/>
      <family val="3"/>
      <charset val="128"/>
    </font>
    <font>
      <u/>
      <sz val="9.5"/>
      <name val="ＭＳ 明朝"/>
      <family val="1"/>
      <charset val="128"/>
    </font>
    <font>
      <vertAlign val="subscript"/>
      <sz val="14"/>
      <name val="ＭＳ ゴシック"/>
      <family val="3"/>
      <charset val="128"/>
    </font>
    <font>
      <sz val="9"/>
      <color indexed="81"/>
      <name val="ＭＳ Ｐゴシック"/>
      <family val="3"/>
      <charset val="128"/>
    </font>
    <font>
      <sz val="11"/>
      <name val="ＭＳ Ｐゴシック"/>
      <family val="3"/>
      <charset val="128"/>
      <scheme val="minor"/>
    </font>
    <font>
      <vertAlign val="superscript"/>
      <sz val="9.5"/>
      <name val="ＭＳ Ｐ明朝"/>
      <family val="1"/>
      <charset val="128"/>
    </font>
    <font>
      <sz val="9"/>
      <color rgb="FF000000"/>
      <name val="MS UI Gothic"/>
      <family val="3"/>
      <charset val="128"/>
    </font>
    <font>
      <sz val="9.5"/>
      <color theme="1"/>
      <name val="ＭＳ Ｐ明朝"/>
      <family val="1"/>
      <charset val="128"/>
    </font>
    <font>
      <sz val="9"/>
      <name val="HG丸ｺﾞｼｯｸM-PRO"/>
      <family val="3"/>
      <charset val="128"/>
    </font>
    <font>
      <u/>
      <sz val="10"/>
      <name val="ＭＳ Ｐ明朝"/>
      <family val="1"/>
      <charset val="128"/>
    </font>
    <font>
      <b/>
      <sz val="10"/>
      <name val="ＭＳ Ｐ明朝"/>
      <family val="1"/>
      <charset val="128"/>
    </font>
    <font>
      <u/>
      <sz val="9.5"/>
      <color rgb="FFFF0000"/>
      <name val="ＭＳ Ｐ明朝"/>
      <family val="1"/>
      <charset val="128"/>
    </font>
    <font>
      <sz val="9"/>
      <name val="ＭＳ ゴシック"/>
      <family val="3"/>
      <charset val="128"/>
    </font>
  </fonts>
  <fills count="3">
    <fill>
      <patternFill patternType="none"/>
    </fill>
    <fill>
      <patternFill patternType="gray125"/>
    </fill>
    <fill>
      <patternFill patternType="solid">
        <fgColor rgb="FFFFFFCC"/>
        <bgColor indexed="64"/>
      </patternFill>
    </fill>
  </fills>
  <borders count="8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8"/>
      </right>
      <top style="thin">
        <color indexed="64"/>
      </top>
      <bottom/>
      <diagonal/>
    </border>
    <border>
      <left style="thin">
        <color indexed="64"/>
      </left>
      <right style="medium">
        <color indexed="8"/>
      </right>
      <top/>
      <bottom/>
      <diagonal/>
    </border>
    <border>
      <left style="thin">
        <color indexed="64"/>
      </left>
      <right style="medium">
        <color indexed="8"/>
      </right>
      <top/>
      <bottom style="thin">
        <color indexed="64"/>
      </bottom>
      <diagonal/>
    </border>
    <border>
      <left style="thin">
        <color indexed="64"/>
      </left>
      <right style="medium">
        <color indexed="64"/>
      </right>
      <top style="thin">
        <color indexed="64"/>
      </top>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8"/>
      </right>
      <top style="thin">
        <color indexed="64"/>
      </top>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style="dashed">
        <color indexed="64"/>
      </left>
      <right style="thin">
        <color indexed="64"/>
      </right>
      <top style="dashed">
        <color indexed="64"/>
      </top>
      <bottom style="dashed">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style="thin">
        <color indexed="64"/>
      </right>
      <top/>
      <bottom style="hair">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763">
    <xf numFmtId="0" fontId="0" fillId="0" borderId="0" xfId="0">
      <alignment vertical="center"/>
    </xf>
    <xf numFmtId="0" fontId="4"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2" xfId="0" applyFont="1" applyFill="1" applyBorder="1" applyProtection="1">
      <alignment vertical="center"/>
      <protection locked="0"/>
    </xf>
    <xf numFmtId="0" fontId="6" fillId="0" borderId="3" xfId="0" applyFont="1" applyFill="1" applyBorder="1" applyProtection="1">
      <alignment vertical="center"/>
      <protection locked="0"/>
    </xf>
    <xf numFmtId="0" fontId="25" fillId="0" borderId="0" xfId="0" applyFont="1" applyFill="1" applyAlignment="1" applyProtection="1">
      <alignment vertical="center" wrapText="1"/>
      <protection locked="0"/>
    </xf>
    <xf numFmtId="0" fontId="6" fillId="0" borderId="4" xfId="0" applyFont="1" applyFill="1" applyBorder="1" applyAlignment="1" applyProtection="1">
      <alignment horizontal="left" vertical="center"/>
      <protection locked="0"/>
    </xf>
    <xf numFmtId="0" fontId="6" fillId="0" borderId="4" xfId="0" applyFont="1" applyFill="1" applyBorder="1" applyAlignment="1" applyProtection="1">
      <alignment vertical="center"/>
      <protection locked="0"/>
    </xf>
    <xf numFmtId="0" fontId="6" fillId="0" borderId="0" xfId="0" applyFont="1" applyFill="1" applyProtection="1">
      <alignment vertical="center"/>
      <protection locked="0"/>
    </xf>
    <xf numFmtId="0" fontId="10" fillId="0" borderId="0" xfId="0" applyFont="1" applyFill="1" applyBorder="1" applyProtection="1">
      <alignment vertical="center"/>
      <protection locked="0"/>
    </xf>
    <xf numFmtId="0" fontId="8" fillId="0" borderId="0" xfId="0" applyFont="1" applyFill="1" applyBorder="1" applyProtection="1">
      <alignment vertical="center"/>
      <protection locked="0"/>
    </xf>
    <xf numFmtId="0" fontId="6" fillId="0" borderId="0" xfId="0" applyFont="1" applyFill="1" applyBorder="1" applyProtection="1">
      <alignment vertical="center"/>
      <protection locked="0"/>
    </xf>
    <xf numFmtId="0" fontId="6" fillId="0" borderId="1" xfId="0" applyFont="1" applyFill="1" applyBorder="1" applyProtection="1">
      <alignment vertical="center"/>
      <protection locked="0"/>
    </xf>
    <xf numFmtId="0" fontId="10" fillId="0" borderId="4" xfId="0" applyFont="1" applyFill="1" applyBorder="1" applyProtection="1">
      <alignment vertical="center"/>
      <protection locked="0"/>
    </xf>
    <xf numFmtId="0" fontId="10" fillId="0" borderId="1" xfId="0" applyFont="1" applyFill="1" applyBorder="1" applyProtection="1">
      <alignment vertical="center"/>
      <protection locked="0"/>
    </xf>
    <xf numFmtId="0" fontId="10" fillId="0" borderId="2" xfId="0" applyFont="1" applyFill="1" applyBorder="1" applyProtection="1">
      <alignment vertical="center"/>
      <protection locked="0"/>
    </xf>
    <xf numFmtId="0" fontId="10" fillId="0" borderId="5" xfId="0" applyFont="1" applyFill="1" applyBorder="1" applyProtection="1">
      <alignment vertical="center"/>
      <protection locked="0"/>
    </xf>
    <xf numFmtId="0" fontId="7" fillId="0" borderId="4" xfId="0" applyFont="1" applyFill="1" applyBorder="1" applyAlignment="1" applyProtection="1">
      <alignment horizontal="left" vertical="center"/>
      <protection locked="0"/>
    </xf>
    <xf numFmtId="0" fontId="6" fillId="0" borderId="8" xfId="0" applyFont="1" applyFill="1" applyBorder="1" applyProtection="1">
      <alignment vertical="center"/>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top" wrapText="1"/>
      <protection locked="0"/>
    </xf>
    <xf numFmtId="0" fontId="6" fillId="0" borderId="4" xfId="0" applyFont="1" applyFill="1" applyBorder="1" applyProtection="1">
      <alignment vertical="center"/>
      <protection locked="0"/>
    </xf>
    <xf numFmtId="0" fontId="10" fillId="0" borderId="0"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6" fillId="0" borderId="12" xfId="0" applyFont="1" applyFill="1" applyBorder="1" applyProtection="1">
      <alignment vertical="center"/>
      <protection locked="0"/>
    </xf>
    <xf numFmtId="0" fontId="6" fillId="0" borderId="13"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14"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5"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6" fillId="0" borderId="16" xfId="0" applyFont="1" applyFill="1" applyBorder="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Alignment="1" applyProtection="1">
      <alignment vertical="center"/>
      <protection locked="0"/>
    </xf>
    <xf numFmtId="0" fontId="6" fillId="0" borderId="12" xfId="0" applyFont="1" applyFill="1" applyBorder="1" applyAlignment="1" applyProtection="1">
      <alignment vertical="center"/>
      <protection locked="0"/>
    </xf>
    <xf numFmtId="0" fontId="15" fillId="0" borderId="0"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15" xfId="0" applyFont="1" applyFill="1" applyBorder="1" applyProtection="1">
      <alignment vertical="center"/>
      <protection locked="0"/>
    </xf>
    <xf numFmtId="0" fontId="17" fillId="0" borderId="5" xfId="0" applyFont="1" applyFill="1" applyBorder="1" applyAlignment="1" applyProtection="1">
      <alignment horizontal="left" vertical="center"/>
      <protection locked="0"/>
    </xf>
    <xf numFmtId="0" fontId="12" fillId="0" borderId="12" xfId="0" applyFont="1" applyFill="1" applyBorder="1" applyProtection="1">
      <alignment vertical="center"/>
      <protection locked="0"/>
    </xf>
    <xf numFmtId="0" fontId="10" fillId="0" borderId="12" xfId="0" applyFont="1" applyFill="1" applyBorder="1" applyProtection="1">
      <alignment vertical="center"/>
      <protection locked="0"/>
    </xf>
    <xf numFmtId="0" fontId="10" fillId="0" borderId="13" xfId="0" applyFont="1" applyFill="1" applyBorder="1" applyProtection="1">
      <alignment vertical="center"/>
      <protection locked="0"/>
    </xf>
    <xf numFmtId="0" fontId="12" fillId="0" borderId="0" xfId="0" applyFont="1" applyFill="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25" fillId="0" borderId="0" xfId="0" applyFont="1" applyFill="1" applyProtection="1">
      <alignment vertical="center"/>
      <protection locked="0"/>
    </xf>
    <xf numFmtId="0" fontId="2" fillId="0" borderId="0" xfId="0" applyFont="1" applyFill="1" applyAlignment="1" applyProtection="1">
      <alignment horizontal="right" vertical="center"/>
      <protection locked="0"/>
    </xf>
    <xf numFmtId="0" fontId="4" fillId="0" borderId="0" xfId="0" applyFont="1" applyFill="1" applyAlignment="1" applyProtection="1">
      <alignment vertical="center"/>
      <protection locked="0"/>
    </xf>
    <xf numFmtId="0" fontId="25" fillId="0" borderId="0" xfId="0" applyFont="1" applyFill="1" applyBorder="1" applyAlignment="1" applyProtection="1">
      <alignment vertical="center" wrapText="1"/>
      <protection locked="0"/>
    </xf>
    <xf numFmtId="0" fontId="25" fillId="0" borderId="0" xfId="0" applyFont="1" applyFill="1" applyAlignment="1" applyProtection="1">
      <alignment horizontal="right" vertical="center"/>
      <protection locked="0"/>
    </xf>
    <xf numFmtId="0" fontId="4" fillId="0" borderId="12" xfId="0" applyFont="1" applyFill="1" applyBorder="1" applyAlignment="1" applyProtection="1">
      <alignment vertical="center"/>
      <protection locked="0"/>
    </xf>
    <xf numFmtId="0" fontId="25" fillId="0" borderId="12" xfId="0" applyFont="1" applyFill="1" applyBorder="1" applyAlignment="1" applyProtection="1">
      <alignment vertical="center"/>
      <protection locked="0"/>
    </xf>
    <xf numFmtId="0" fontId="25" fillId="0" borderId="12" xfId="0" applyFont="1" applyFill="1" applyBorder="1" applyProtection="1">
      <alignment vertical="center"/>
      <protection locked="0"/>
    </xf>
    <xf numFmtId="0" fontId="25" fillId="0" borderId="0" xfId="0" applyFont="1" applyFill="1" applyBorder="1" applyAlignment="1" applyProtection="1">
      <alignment vertical="center"/>
      <protection locked="0"/>
    </xf>
    <xf numFmtId="0" fontId="25" fillId="0" borderId="0" xfId="0" applyFont="1" applyFill="1" applyBorder="1" applyProtection="1">
      <alignment vertical="center"/>
      <protection locked="0"/>
    </xf>
    <xf numFmtId="0" fontId="25" fillId="0" borderId="3" xfId="0" applyFont="1" applyFill="1" applyBorder="1" applyProtection="1">
      <alignment vertical="center"/>
      <protection locked="0"/>
    </xf>
    <xf numFmtId="0" fontId="25" fillId="0" borderId="2" xfId="0" applyFont="1" applyFill="1" applyBorder="1" applyProtection="1">
      <alignment vertical="center"/>
      <protection locked="0"/>
    </xf>
    <xf numFmtId="0" fontId="25" fillId="0" borderId="13" xfId="0" applyFont="1" applyFill="1" applyBorder="1" applyProtection="1">
      <alignment vertical="center"/>
      <protection locked="0"/>
    </xf>
    <xf numFmtId="0" fontId="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4" xfId="0" applyFont="1" applyFill="1" applyBorder="1" applyAlignment="1" applyProtection="1">
      <alignment horizontal="left" vertical="center"/>
      <protection locked="0"/>
    </xf>
    <xf numFmtId="0" fontId="25" fillId="0" borderId="1" xfId="0" applyFont="1" applyFill="1" applyBorder="1" applyProtection="1">
      <alignment vertical="center"/>
      <protection locked="0"/>
    </xf>
    <xf numFmtId="0" fontId="25" fillId="0" borderId="4" xfId="0" applyFont="1" applyFill="1" applyBorder="1" applyAlignment="1" applyProtection="1">
      <alignment vertical="center"/>
      <protection locked="0"/>
    </xf>
    <xf numFmtId="0" fontId="25" fillId="0" borderId="1"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0" xfId="0" applyFont="1" applyFill="1" applyBorder="1" applyAlignment="1" applyProtection="1">
      <alignment horizontal="justify" vertical="center"/>
      <protection locked="0"/>
    </xf>
    <xf numFmtId="0" fontId="4" fillId="0" borderId="2" xfId="0" applyFont="1" applyFill="1" applyBorder="1" applyProtection="1">
      <alignment vertical="center"/>
      <protection locked="0"/>
    </xf>
    <xf numFmtId="0" fontId="25" fillId="0" borderId="5" xfId="0" applyFont="1" applyFill="1" applyBorder="1" applyProtection="1">
      <alignment vertical="center"/>
      <protection locked="0"/>
    </xf>
    <xf numFmtId="0" fontId="4" fillId="0" borderId="15" xfId="0" applyFont="1" applyFill="1" applyBorder="1" applyAlignment="1" applyProtection="1">
      <alignment vertical="center"/>
      <protection locked="0"/>
    </xf>
    <xf numFmtId="0" fontId="25" fillId="0" borderId="13" xfId="0" applyFont="1" applyFill="1" applyBorder="1" applyAlignment="1" applyProtection="1">
      <alignment vertical="center"/>
      <protection locked="0"/>
    </xf>
    <xf numFmtId="0" fontId="25" fillId="0" borderId="0" xfId="0" applyFont="1" applyFill="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0" xfId="0" applyFont="1" applyFill="1" applyBorder="1" applyProtection="1">
      <alignment vertical="center"/>
      <protection locked="0"/>
    </xf>
    <xf numFmtId="0" fontId="4" fillId="0" borderId="11" xfId="0" applyFont="1" applyFill="1" applyBorder="1" applyAlignment="1" applyProtection="1">
      <alignment horizontal="left" vertical="center"/>
      <protection locked="0"/>
    </xf>
    <xf numFmtId="0" fontId="8" fillId="0" borderId="0" xfId="0" applyFont="1" applyFill="1" applyAlignment="1" applyProtection="1">
      <alignment horizontal="right" vertical="center"/>
      <protection locked="0"/>
    </xf>
    <xf numFmtId="0" fontId="6" fillId="0" borderId="19"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5" xfId="0" applyFont="1" applyFill="1" applyBorder="1" applyProtection="1">
      <alignment vertical="center"/>
      <protection locked="0"/>
    </xf>
    <xf numFmtId="0" fontId="10" fillId="0" borderId="2" xfId="0" applyFont="1" applyFill="1" applyBorder="1" applyAlignment="1" applyProtection="1">
      <alignment horizontal="left" vertical="center"/>
      <protection locked="0"/>
    </xf>
    <xf numFmtId="0" fontId="9" fillId="0" borderId="2"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6" fillId="0" borderId="19"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12" fillId="0" borderId="2" xfId="0" applyFont="1" applyFill="1" applyBorder="1" applyProtection="1">
      <alignment vertical="center"/>
      <protection locked="0"/>
    </xf>
    <xf numFmtId="0" fontId="8" fillId="0" borderId="4"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xf>
    <xf numFmtId="0" fontId="23" fillId="0" borderId="12" xfId="0" applyFont="1" applyFill="1" applyBorder="1" applyProtection="1">
      <alignment vertical="center"/>
      <protection locked="0"/>
    </xf>
    <xf numFmtId="0" fontId="23" fillId="0" borderId="13" xfId="0"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indent="2"/>
      <protection locked="0"/>
    </xf>
    <xf numFmtId="0" fontId="8" fillId="0" borderId="4" xfId="0" applyFont="1" applyFill="1" applyBorder="1" applyAlignment="1" applyProtection="1">
      <alignment horizontal="left" vertical="center" indent="8"/>
      <protection locked="0"/>
    </xf>
    <xf numFmtId="0" fontId="23" fillId="0" borderId="4" xfId="0" applyFont="1" applyFill="1" applyBorder="1" applyProtection="1">
      <alignment vertical="center"/>
      <protection locked="0"/>
    </xf>
    <xf numFmtId="0" fontId="12" fillId="0" borderId="0" xfId="0" applyFont="1" applyFill="1" applyBorder="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right" vertical="center" indent="2"/>
      <protection locked="0"/>
    </xf>
    <xf numFmtId="0" fontId="23" fillId="0" borderId="4" xfId="0" applyFont="1" applyFill="1" applyBorder="1" applyAlignment="1" applyProtection="1">
      <alignment horizontal="left" vertical="center"/>
      <protection locked="0"/>
    </xf>
    <xf numFmtId="0" fontId="8" fillId="0" borderId="0" xfId="0" applyFont="1" applyFill="1" applyAlignment="1" applyProtection="1">
      <alignment horizontal="left" vertical="center"/>
      <protection locked="0"/>
    </xf>
    <xf numFmtId="0" fontId="8" fillId="0" borderId="0" xfId="0" applyFont="1" applyFill="1" applyBorder="1" applyAlignment="1" applyProtection="1">
      <alignment vertical="center"/>
      <protection locked="0"/>
    </xf>
    <xf numFmtId="0" fontId="10" fillId="0" borderId="0" xfId="0" applyFont="1" applyFill="1" applyProtection="1">
      <alignment vertical="center"/>
      <protection locked="0"/>
    </xf>
    <xf numFmtId="0" fontId="14" fillId="0" borderId="4" xfId="0"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protection locked="0"/>
    </xf>
    <xf numFmtId="0" fontId="25" fillId="0" borderId="3" xfId="0" applyFont="1" applyFill="1" applyBorder="1" applyAlignment="1" applyProtection="1">
      <alignment horizontal="right" vertical="center"/>
      <protection locked="0"/>
    </xf>
    <xf numFmtId="0" fontId="6" fillId="0" borderId="15" xfId="0" applyFont="1" applyFill="1" applyBorder="1" applyProtection="1">
      <alignment vertical="center"/>
      <protection locked="0"/>
    </xf>
    <xf numFmtId="0" fontId="12" fillId="0" borderId="1" xfId="0" applyFont="1" applyFill="1" applyBorder="1" applyAlignment="1" applyProtection="1">
      <alignment horizontal="right" vertical="center"/>
      <protection locked="0"/>
    </xf>
    <xf numFmtId="0" fontId="7" fillId="0" borderId="0" xfId="0" applyFont="1" applyFill="1" applyBorder="1" applyAlignment="1" applyProtection="1">
      <alignment vertical="center"/>
      <protection locked="0"/>
    </xf>
    <xf numFmtId="0" fontId="6" fillId="0" borderId="22" xfId="0" applyFont="1" applyFill="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5" xfId="0" applyFont="1" applyFill="1" applyBorder="1" applyProtection="1">
      <alignment vertical="center"/>
      <protection locked="0"/>
    </xf>
    <xf numFmtId="0" fontId="6" fillId="0" borderId="26" xfId="0" applyFont="1" applyBorder="1" applyAlignment="1" applyProtection="1">
      <alignment horizontal="left" vertical="center"/>
      <protection locked="0"/>
    </xf>
    <xf numFmtId="0" fontId="16" fillId="0" borderId="12" xfId="0" applyFont="1" applyBorder="1" applyProtection="1">
      <alignment vertical="center"/>
      <protection locked="0"/>
    </xf>
    <xf numFmtId="0" fontId="6" fillId="0" borderId="4" xfId="0" applyFont="1" applyBorder="1" applyAlignment="1" applyProtection="1">
      <alignment horizontal="left" vertical="center"/>
      <protection locked="0"/>
    </xf>
    <xf numFmtId="0" fontId="6" fillId="0" borderId="0" xfId="0" applyFont="1" applyFill="1" applyAlignment="1" applyProtection="1">
      <alignment horizontal="right" vertical="center"/>
      <protection locked="0"/>
    </xf>
    <xf numFmtId="0" fontId="16"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6" fillId="0" borderId="27" xfId="0" applyFont="1" applyFill="1" applyBorder="1" applyAlignment="1" applyProtection="1">
      <alignment horizontal="center" vertical="center" wrapText="1"/>
      <protection locked="0"/>
    </xf>
    <xf numFmtId="0" fontId="6" fillId="0" borderId="8" xfId="0" applyFont="1" applyFill="1" applyBorder="1" applyAlignment="1" applyProtection="1">
      <alignment vertical="center"/>
      <protection locked="0"/>
    </xf>
    <xf numFmtId="0" fontId="18" fillId="0" borderId="0" xfId="0" applyFont="1" applyFill="1" applyAlignment="1" applyProtection="1">
      <alignment horizontal="justify" vertical="center"/>
      <protection locked="0"/>
    </xf>
    <xf numFmtId="0" fontId="21" fillId="0" borderId="4"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1" fillId="0" borderId="0" xfId="0" applyFont="1" applyFill="1" applyAlignment="1" applyProtection="1">
      <alignment horizontal="justify" vertical="center"/>
      <protection locked="0"/>
    </xf>
    <xf numFmtId="0" fontId="16" fillId="0" borderId="0" xfId="0" applyFont="1" applyFill="1" applyAlignment="1" applyProtection="1">
      <alignment vertical="center"/>
      <protection locked="0"/>
    </xf>
    <xf numFmtId="0" fontId="6" fillId="0" borderId="31" xfId="0" applyFont="1" applyFill="1" applyBorder="1" applyAlignment="1" applyProtection="1">
      <alignment horizontal="left" vertical="center"/>
      <protection locked="0"/>
    </xf>
    <xf numFmtId="0" fontId="7" fillId="0" borderId="0" xfId="0" applyFont="1" applyFill="1" applyBorder="1" applyAlignment="1" applyProtection="1">
      <alignment horizontal="justify" vertical="center" wrapText="1"/>
      <protection locked="0"/>
    </xf>
    <xf numFmtId="0" fontId="7" fillId="0" borderId="15" xfId="0" applyFont="1" applyFill="1" applyBorder="1" applyAlignment="1" applyProtection="1">
      <alignment horizontal="left" vertical="center"/>
      <protection locked="0"/>
    </xf>
    <xf numFmtId="0" fontId="7" fillId="0" borderId="32"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7" fillId="0" borderId="33"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20" xfId="0" applyFont="1" applyFill="1" applyBorder="1" applyAlignment="1" applyProtection="1">
      <alignment horizontal="left" vertical="center"/>
      <protection locked="0"/>
    </xf>
    <xf numFmtId="0" fontId="7" fillId="0" borderId="4" xfId="0" applyFont="1" applyFill="1" applyBorder="1" applyProtection="1">
      <alignment vertical="center"/>
      <protection locked="0"/>
    </xf>
    <xf numFmtId="0" fontId="7" fillId="0" borderId="32"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6" fillId="0" borderId="7" xfId="0" applyFont="1" applyBorder="1" applyProtection="1">
      <alignment vertical="center"/>
      <protection locked="0"/>
    </xf>
    <xf numFmtId="0" fontId="6" fillId="0" borderId="12"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8" fillId="0" borderId="12" xfId="0" applyFont="1" applyFill="1" applyBorder="1" applyAlignment="1" applyProtection="1">
      <alignment vertical="center"/>
      <protection locked="0"/>
    </xf>
    <xf numFmtId="0" fontId="8" fillId="0" borderId="1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protection locked="0"/>
    </xf>
    <xf numFmtId="0" fontId="7" fillId="0" borderId="34" xfId="0" applyFont="1" applyFill="1" applyBorder="1" applyAlignment="1" applyProtection="1">
      <alignment horizontal="left" vertical="center"/>
      <protection locked="0"/>
    </xf>
    <xf numFmtId="0" fontId="17" fillId="0" borderId="0" xfId="0" applyFont="1" applyFill="1" applyAlignment="1" applyProtection="1">
      <alignment horizontal="left" vertical="center"/>
      <protection locked="0"/>
    </xf>
    <xf numFmtId="0" fontId="7" fillId="0" borderId="0" xfId="0" applyFont="1" applyFill="1" applyAlignment="1" applyProtection="1">
      <alignment horizontal="justify" vertical="center"/>
      <protection locked="0"/>
    </xf>
    <xf numFmtId="0" fontId="6" fillId="0" borderId="0" xfId="0" applyFont="1" applyFill="1" applyBorder="1" applyAlignment="1" applyProtection="1">
      <alignment horizontal="center" vertical="center"/>
      <protection locked="0"/>
    </xf>
    <xf numFmtId="0" fontId="16" fillId="0" borderId="0" xfId="0" applyFont="1" applyFill="1" applyBorder="1" applyProtection="1">
      <alignment vertical="center"/>
      <protection locked="0"/>
    </xf>
    <xf numFmtId="0" fontId="2" fillId="0" borderId="0" xfId="0" applyFont="1" applyFill="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24" fillId="0" borderId="0" xfId="0" applyFont="1" applyProtection="1">
      <alignment vertical="center"/>
      <protection locked="0"/>
    </xf>
    <xf numFmtId="0" fontId="6" fillId="0" borderId="7"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6" fillId="0" borderId="28" xfId="0" applyFont="1" applyFill="1" applyBorder="1" applyProtection="1">
      <alignment vertical="center"/>
      <protection locked="0"/>
    </xf>
    <xf numFmtId="0" fontId="6" fillId="0" borderId="4" xfId="0" applyFont="1" applyFill="1" applyBorder="1" applyAlignment="1" applyProtection="1">
      <alignment vertical="top" wrapText="1"/>
      <protection locked="0"/>
    </xf>
    <xf numFmtId="0" fontId="17" fillId="0" borderId="4"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vertical="center" textRotation="255" wrapText="1"/>
      <protection locked="0"/>
    </xf>
    <xf numFmtId="0" fontId="10" fillId="0" borderId="2" xfId="0" applyFont="1" applyFill="1" applyBorder="1" applyAlignment="1" applyProtection="1">
      <alignment vertical="center" textRotation="255" wrapText="1"/>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textRotation="255"/>
      <protection locked="0"/>
    </xf>
    <xf numFmtId="0" fontId="10" fillId="0" borderId="2" xfId="0" applyFont="1" applyFill="1" applyBorder="1" applyAlignment="1" applyProtection="1">
      <alignment vertical="center" textRotation="255"/>
      <protection locked="0"/>
    </xf>
    <xf numFmtId="0" fontId="25" fillId="0" borderId="15" xfId="0" applyFont="1" applyFill="1" applyBorder="1" applyProtection="1">
      <alignment vertical="center"/>
      <protection locked="0"/>
    </xf>
    <xf numFmtId="0" fontId="25" fillId="0" borderId="4" xfId="0" applyFont="1" applyFill="1" applyBorder="1" applyProtection="1">
      <alignment vertical="center"/>
      <protection locked="0"/>
    </xf>
    <xf numFmtId="0" fontId="28" fillId="0" borderId="0" xfId="0" applyFont="1" applyFill="1" applyBorder="1" applyProtection="1">
      <alignment vertical="center"/>
      <protection locked="0"/>
    </xf>
    <xf numFmtId="0" fontId="31" fillId="0" borderId="0" xfId="0" applyFont="1" applyFill="1" applyBorder="1" applyProtection="1">
      <alignment vertical="center"/>
      <protection locked="0"/>
    </xf>
    <xf numFmtId="0" fontId="30" fillId="0" borderId="0" xfId="0" applyFont="1" applyFill="1" applyProtection="1">
      <alignment vertical="center"/>
      <protection locked="0"/>
    </xf>
    <xf numFmtId="0" fontId="32" fillId="0" borderId="0" xfId="0" applyFont="1" applyFill="1" applyBorder="1" applyProtection="1">
      <alignment vertical="center"/>
      <protection locked="0"/>
    </xf>
    <xf numFmtId="0" fontId="30" fillId="0" borderId="0" xfId="0" applyFont="1" applyFill="1" applyBorder="1" applyProtection="1">
      <alignment vertical="center"/>
      <protection locked="0"/>
    </xf>
    <xf numFmtId="0" fontId="28" fillId="0" borderId="0" xfId="0" applyFont="1" applyFill="1" applyProtection="1">
      <alignment vertical="center"/>
      <protection locked="0"/>
    </xf>
    <xf numFmtId="0" fontId="6" fillId="0" borderId="12"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29" fillId="0" borderId="12"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4" fillId="0" borderId="12" xfId="0" applyFont="1" applyFill="1" applyBorder="1" applyAlignment="1" applyProtection="1">
      <alignment horizontal="left" vertical="center"/>
      <protection locked="0"/>
    </xf>
    <xf numFmtId="0" fontId="25" fillId="0" borderId="1" xfId="0" applyFont="1" applyFill="1" applyBorder="1" applyAlignment="1" applyProtection="1">
      <alignment horizontal="left" vertical="center"/>
      <protection locked="0"/>
    </xf>
    <xf numFmtId="0" fontId="21" fillId="0" borderId="0" xfId="0" applyFont="1" applyFill="1" applyBorder="1" applyProtection="1">
      <alignment vertical="center"/>
      <protection locked="0"/>
    </xf>
    <xf numFmtId="0" fontId="16" fillId="0" borderId="2" xfId="0" applyFont="1" applyFill="1" applyBorder="1" applyProtection="1">
      <alignment vertical="center"/>
      <protection locked="0"/>
    </xf>
    <xf numFmtId="0" fontId="21" fillId="0" borderId="4" xfId="0" applyFont="1" applyFill="1" applyBorder="1" applyProtection="1">
      <alignment vertical="center"/>
      <protection locked="0"/>
    </xf>
    <xf numFmtId="0" fontId="8" fillId="0" borderId="12" xfId="0" applyFont="1" applyFill="1" applyBorder="1" applyProtection="1">
      <alignment vertical="center"/>
      <protection locked="0"/>
    </xf>
    <xf numFmtId="0" fontId="6" fillId="0" borderId="2"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6" fillId="0" borderId="4"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0" fillId="0" borderId="4" xfId="0" applyFont="1" applyFill="1" applyBorder="1" applyAlignment="1" applyProtection="1">
      <alignment vertical="top" textRotation="255" wrapText="1"/>
      <protection locked="0"/>
    </xf>
    <xf numFmtId="0" fontId="10" fillId="0" borderId="5" xfId="0" applyFont="1" applyFill="1" applyBorder="1" applyAlignment="1" applyProtection="1">
      <alignment vertical="top" textRotation="255" wrapText="1"/>
      <protection locked="0"/>
    </xf>
    <xf numFmtId="0" fontId="23" fillId="0" borderId="1" xfId="0" applyFont="1" applyFill="1" applyBorder="1" applyAlignment="1" applyProtection="1">
      <alignment horizontal="right" vertical="center"/>
      <protection locked="0"/>
    </xf>
    <xf numFmtId="0" fontId="36" fillId="0" borderId="0" xfId="0" applyFont="1" applyBorder="1" applyAlignment="1" applyProtection="1">
      <alignment horizontal="left" vertical="center"/>
      <protection locked="0"/>
    </xf>
    <xf numFmtId="0" fontId="36" fillId="0" borderId="12" xfId="0" applyFont="1" applyFill="1" applyBorder="1" applyAlignment="1" applyProtection="1">
      <alignment horizontal="left" vertical="center"/>
      <protection locked="0"/>
    </xf>
    <xf numFmtId="0" fontId="23" fillId="0" borderId="12" xfId="0" applyFont="1" applyFill="1" applyBorder="1" applyAlignment="1" applyProtection="1">
      <alignment vertical="center"/>
      <protection locked="0"/>
    </xf>
    <xf numFmtId="0" fontId="16" fillId="0" borderId="12" xfId="0" applyFont="1" applyFill="1" applyBorder="1" applyProtection="1">
      <alignment vertical="center"/>
      <protection locked="0"/>
    </xf>
    <xf numFmtId="0" fontId="36" fillId="0" borderId="0" xfId="0" applyFont="1" applyFill="1" applyAlignment="1" applyProtection="1">
      <alignment horizontal="left" vertical="center" indent="1"/>
      <protection locked="0"/>
    </xf>
    <xf numFmtId="0" fontId="36" fillId="0" borderId="0" xfId="0" applyFont="1" applyFill="1" applyAlignment="1" applyProtection="1">
      <alignment vertical="center"/>
      <protection locked="0"/>
    </xf>
    <xf numFmtId="0" fontId="36" fillId="0" borderId="0" xfId="0" applyFont="1" applyFill="1" applyAlignment="1" applyProtection="1">
      <alignment horizontal="left" vertical="center"/>
      <protection locked="0"/>
    </xf>
    <xf numFmtId="0" fontId="23" fillId="0" borderId="15" xfId="0" applyFont="1" applyFill="1" applyBorder="1" applyProtection="1">
      <alignment vertical="center"/>
      <protection locked="0"/>
    </xf>
    <xf numFmtId="0" fontId="23" fillId="0" borderId="0" xfId="0" applyFont="1" applyFill="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37" fillId="0" borderId="1" xfId="0"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top" textRotation="255" wrapText="1"/>
      <protection locked="0"/>
    </xf>
    <xf numFmtId="0" fontId="6" fillId="0" borderId="6"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protection locked="0"/>
    </xf>
    <xf numFmtId="0" fontId="17" fillId="0" borderId="3"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6" fillId="0" borderId="0" xfId="0" applyFont="1" applyFill="1" applyAlignment="1" applyProtection="1">
      <alignment vertical="center" wrapText="1"/>
      <protection locked="0"/>
    </xf>
    <xf numFmtId="0" fontId="6" fillId="0" borderId="5" xfId="0" applyFont="1" applyFill="1" applyBorder="1" applyAlignment="1" applyProtection="1">
      <alignment horizontal="right" vertical="center" wrapText="1"/>
      <protection locked="0"/>
    </xf>
    <xf numFmtId="0" fontId="18" fillId="0" borderId="0" xfId="0" applyFont="1" applyFill="1" applyBorder="1" applyAlignment="1" applyProtection="1">
      <alignment vertical="center"/>
      <protection locked="0"/>
    </xf>
    <xf numFmtId="0" fontId="25" fillId="0" borderId="12" xfId="0" applyFont="1" applyFill="1" applyBorder="1" applyAlignment="1" applyProtection="1">
      <alignment vertical="center" wrapText="1"/>
      <protection locked="0"/>
    </xf>
    <xf numFmtId="0" fontId="25" fillId="0" borderId="13" xfId="0" applyFont="1" applyFill="1" applyBorder="1" applyAlignment="1" applyProtection="1">
      <alignment vertical="center" wrapText="1"/>
      <protection locked="0"/>
    </xf>
    <xf numFmtId="0" fontId="5" fillId="0" borderId="2" xfId="0" applyNumberFormat="1" applyFont="1" applyFill="1" applyBorder="1" applyAlignment="1" applyProtection="1">
      <alignment horizontal="left" vertical="center"/>
      <protection locked="0"/>
    </xf>
    <xf numFmtId="0" fontId="5" fillId="0" borderId="15" xfId="0" applyFont="1" applyFill="1" applyBorder="1" applyAlignment="1" applyProtection="1">
      <alignment vertical="center"/>
      <protection locked="0"/>
    </xf>
    <xf numFmtId="0" fontId="26" fillId="0" borderId="12" xfId="0" applyFont="1" applyFill="1" applyBorder="1" applyAlignment="1" applyProtection="1">
      <alignment vertical="center" wrapText="1"/>
      <protection locked="0"/>
    </xf>
    <xf numFmtId="0" fontId="6" fillId="2" borderId="0" xfId="0" applyFont="1" applyFill="1" applyBorder="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10" fillId="0" borderId="2" xfId="0" applyFont="1" applyFill="1" applyBorder="1" applyAlignment="1" applyProtection="1">
      <alignment horizontal="left" vertical="center"/>
    </xf>
    <xf numFmtId="0" fontId="6" fillId="2" borderId="2" xfId="0" applyFont="1" applyFill="1" applyBorder="1" applyAlignment="1" applyProtection="1">
      <alignment horizontal="center" vertical="center"/>
      <protection locked="0"/>
    </xf>
    <xf numFmtId="0" fontId="6" fillId="2" borderId="0" xfId="0" applyFont="1" applyFill="1" applyProtection="1">
      <alignment vertical="center"/>
      <protection locked="0"/>
    </xf>
    <xf numFmtId="0" fontId="10" fillId="2" borderId="0" xfId="0" applyFont="1" applyFill="1" applyBorder="1" applyProtection="1">
      <alignment vertical="center"/>
      <protection locked="0"/>
    </xf>
    <xf numFmtId="0" fontId="10" fillId="2" borderId="35" xfId="0"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49" fontId="10" fillId="2" borderId="35" xfId="0" applyNumberFormat="1" applyFont="1" applyFill="1" applyBorder="1" applyAlignment="1" applyProtection="1">
      <alignment horizontal="center" vertical="center"/>
      <protection locked="0"/>
    </xf>
    <xf numFmtId="49" fontId="10" fillId="2" borderId="39" xfId="0" applyNumberFormat="1" applyFont="1" applyFill="1" applyBorder="1" applyAlignment="1" applyProtection="1">
      <alignment horizontal="center" vertical="center"/>
      <protection locked="0"/>
    </xf>
    <xf numFmtId="49" fontId="10" fillId="2" borderId="41" xfId="0" applyNumberFormat="1"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6" fillId="2" borderId="0" xfId="0" applyFont="1" applyFill="1" applyBorder="1" applyProtection="1">
      <alignment vertical="center"/>
      <protection locked="0"/>
    </xf>
    <xf numFmtId="0" fontId="6" fillId="2" borderId="1" xfId="0" applyFont="1" applyFill="1" applyBorder="1" applyAlignment="1" applyProtection="1">
      <alignment vertical="center"/>
      <protection locked="0"/>
    </xf>
    <xf numFmtId="0" fontId="36" fillId="2" borderId="0" xfId="0" applyFont="1" applyFill="1" applyBorder="1" applyAlignment="1" applyProtection="1">
      <alignment horizontal="left" vertical="center"/>
      <protection locked="0"/>
    </xf>
    <xf numFmtId="0" fontId="8" fillId="2" borderId="0" xfId="0" applyFont="1" applyFill="1" applyBorder="1" applyProtection="1">
      <alignment vertical="center"/>
      <protection locked="0"/>
    </xf>
    <xf numFmtId="0" fontId="6" fillId="2" borderId="1" xfId="0" applyFont="1" applyFill="1" applyBorder="1" applyProtection="1">
      <alignment vertical="center"/>
      <protection locked="0"/>
    </xf>
    <xf numFmtId="0" fontId="6" fillId="2" borderId="4" xfId="0" applyFont="1" applyFill="1" applyBorder="1" applyProtection="1">
      <alignment vertical="center"/>
      <protection locked="0"/>
    </xf>
    <xf numFmtId="0" fontId="17" fillId="0" borderId="29"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protection locked="0"/>
    </xf>
    <xf numFmtId="0" fontId="10" fillId="2" borderId="2" xfId="0" applyFont="1" applyFill="1" applyBorder="1" applyAlignment="1" applyProtection="1">
      <alignment vertical="center"/>
      <protection locked="0"/>
    </xf>
    <xf numFmtId="0" fontId="10" fillId="2" borderId="1" xfId="0" applyFont="1" applyFill="1" applyBorder="1" applyProtection="1">
      <alignment vertical="center"/>
      <protection locked="0"/>
    </xf>
    <xf numFmtId="0" fontId="10" fillId="2" borderId="5" xfId="0" applyFont="1" applyFill="1" applyBorder="1" applyAlignment="1" applyProtection="1">
      <alignment horizontal="left" vertical="center"/>
      <protection locked="0"/>
    </xf>
    <xf numFmtId="0" fontId="10" fillId="2" borderId="2" xfId="0" applyFont="1" applyFill="1" applyBorder="1" applyProtection="1">
      <alignment vertical="center"/>
      <protection locked="0"/>
    </xf>
    <xf numFmtId="0" fontId="10" fillId="2" borderId="3" xfId="0" applyFont="1" applyFill="1" applyBorder="1" applyProtection="1">
      <alignment vertical="center"/>
      <protection locked="0"/>
    </xf>
    <xf numFmtId="0" fontId="7" fillId="0" borderId="0" xfId="0" applyFont="1" applyFill="1" applyBorder="1" applyAlignment="1" applyProtection="1">
      <alignment horizontal="left" vertical="center" indent="1"/>
      <protection locked="0"/>
    </xf>
    <xf numFmtId="0" fontId="15" fillId="2" borderId="0" xfId="0"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7" fillId="2" borderId="0"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5" fillId="2" borderId="4"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6" fillId="2" borderId="7" xfId="0" applyFont="1" applyFill="1" applyBorder="1" applyProtection="1">
      <alignment vertical="center"/>
      <protection locked="0"/>
    </xf>
    <xf numFmtId="0" fontId="23" fillId="2" borderId="12" xfId="0" applyFont="1" applyFill="1" applyBorder="1" applyProtection="1">
      <alignment vertical="center"/>
      <protection locked="0"/>
    </xf>
    <xf numFmtId="0" fontId="8" fillId="2" borderId="15"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0" fontId="8" fillId="2" borderId="13" xfId="0" applyFont="1" applyFill="1" applyBorder="1" applyAlignment="1" applyProtection="1">
      <alignment vertical="center"/>
      <protection locked="0"/>
    </xf>
    <xf numFmtId="0" fontId="8" fillId="2" borderId="4" xfId="0" applyFont="1" applyFill="1" applyBorder="1" applyProtection="1">
      <alignment vertical="center"/>
      <protection locked="0"/>
    </xf>
    <xf numFmtId="0" fontId="10" fillId="2" borderId="7" xfId="0" applyFont="1" applyFill="1" applyBorder="1" applyProtection="1">
      <alignment vertical="center"/>
      <protection locked="0"/>
    </xf>
    <xf numFmtId="0" fontId="10" fillId="2" borderId="8" xfId="0" applyFont="1" applyFill="1" applyBorder="1" applyProtection="1">
      <alignment vertical="center"/>
      <protection locked="0"/>
    </xf>
    <xf numFmtId="0" fontId="10" fillId="2" borderId="5" xfId="0" applyFont="1" applyFill="1" applyBorder="1" applyProtection="1">
      <alignment vertical="center"/>
      <protection locked="0"/>
    </xf>
    <xf numFmtId="0" fontId="10" fillId="2" borderId="38" xfId="0" applyFont="1" applyFill="1" applyBorder="1" applyAlignment="1" applyProtection="1">
      <alignment vertical="center"/>
      <protection locked="0"/>
    </xf>
    <xf numFmtId="0" fontId="10" fillId="2" borderId="39" xfId="0" applyFont="1" applyFill="1" applyBorder="1" applyAlignment="1" applyProtection="1">
      <alignment vertical="center"/>
      <protection locked="0"/>
    </xf>
    <xf numFmtId="0" fontId="10" fillId="2" borderId="40" xfId="0" applyFont="1" applyFill="1" applyBorder="1" applyAlignment="1" applyProtection="1">
      <alignment vertical="center"/>
      <protection locked="0"/>
    </xf>
    <xf numFmtId="0" fontId="8" fillId="0" borderId="0" xfId="0" applyFont="1" applyFill="1" applyBorder="1" applyAlignment="1" applyProtection="1">
      <alignment horizontal="left" vertical="center" indent="8"/>
      <protection locked="0"/>
    </xf>
    <xf numFmtId="0" fontId="2" fillId="0" borderId="0" xfId="0" applyFont="1" applyFill="1" applyAlignment="1" applyProtection="1">
      <alignment horizontal="center" vertical="center"/>
      <protection locked="0"/>
    </xf>
    <xf numFmtId="0" fontId="10" fillId="0" borderId="39" xfId="0" applyFont="1" applyFill="1" applyBorder="1" applyProtection="1">
      <alignment vertical="center"/>
      <protection locked="0"/>
    </xf>
    <xf numFmtId="0" fontId="8" fillId="0" borderId="4" xfId="0" applyFont="1" applyFill="1" applyBorder="1" applyAlignment="1" applyProtection="1">
      <alignment horizontal="left" vertical="center" indent="3"/>
      <protection locked="0"/>
    </xf>
    <xf numFmtId="0" fontId="36" fillId="0" borderId="1" xfId="0" applyFont="1" applyFill="1" applyBorder="1" applyAlignment="1" applyProtection="1">
      <alignment horizontal="right" vertical="center"/>
      <protection locked="0"/>
    </xf>
    <xf numFmtId="0" fontId="17" fillId="0" borderId="38" xfId="0"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 vertical="center" wrapText="1"/>
      <protection locked="0"/>
    </xf>
    <xf numFmtId="0" fontId="25" fillId="0" borderId="60" xfId="0" applyFont="1" applyFill="1" applyBorder="1" applyAlignment="1" applyProtection="1">
      <alignment vertical="center"/>
      <protection locked="0"/>
    </xf>
    <xf numFmtId="0" fontId="21" fillId="0" borderId="37" xfId="0" applyFont="1" applyFill="1" applyBorder="1" applyAlignment="1" applyProtection="1">
      <alignment horizontal="left" vertical="center" wrapText="1"/>
      <protection locked="0"/>
    </xf>
    <xf numFmtId="0" fontId="25" fillId="0" borderId="51" xfId="0" applyFont="1" applyFill="1" applyBorder="1" applyAlignment="1" applyProtection="1">
      <alignment vertical="center"/>
      <protection locked="0"/>
    </xf>
    <xf numFmtId="0" fontId="25" fillId="0" borderId="46" xfId="0" applyFont="1" applyFill="1" applyBorder="1" applyAlignment="1" applyProtection="1">
      <alignment vertical="center"/>
      <protection locked="0"/>
    </xf>
    <xf numFmtId="0" fontId="6" fillId="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36" fillId="0" borderId="0" xfId="0" applyFont="1" applyFill="1" applyAlignment="1" applyProtection="1">
      <alignment horizontal="justify" vertical="center"/>
      <protection locked="0"/>
    </xf>
    <xf numFmtId="0" fontId="23"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0" fillId="0" borderId="63" xfId="0" applyFont="1" applyFill="1" applyBorder="1" applyAlignment="1" applyProtection="1">
      <alignment vertical="center" wrapText="1"/>
      <protection locked="0"/>
    </xf>
    <xf numFmtId="0" fontId="10" fillId="0" borderId="59" xfId="0" applyFont="1" applyFill="1" applyBorder="1" applyAlignment="1" applyProtection="1">
      <alignment vertical="center" wrapText="1"/>
      <protection locked="0"/>
    </xf>
    <xf numFmtId="0" fontId="1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23" fillId="0" borderId="0" xfId="0" applyFont="1" applyFill="1" applyAlignment="1" applyProtection="1">
      <alignment horizontal="right" vertical="center"/>
      <protection locked="0"/>
    </xf>
    <xf numFmtId="0" fontId="10" fillId="0" borderId="39" xfId="0" applyFont="1" applyFill="1" applyBorder="1" applyAlignment="1" applyProtection="1">
      <alignment vertical="center" wrapText="1"/>
      <protection locked="0"/>
    </xf>
    <xf numFmtId="0" fontId="0" fillId="0" borderId="0" xfId="0" applyAlignment="1">
      <alignment vertical="center" wrapText="1"/>
    </xf>
    <xf numFmtId="0" fontId="12" fillId="0" borderId="5" xfId="0" applyFont="1" applyFill="1" applyBorder="1" applyProtection="1">
      <alignment vertical="center"/>
      <protection locked="0"/>
    </xf>
    <xf numFmtId="0" fontId="6" fillId="0" borderId="2" xfId="0" applyFont="1" applyFill="1" applyBorder="1" applyAlignment="1" applyProtection="1">
      <alignment horizontal="left" vertical="center"/>
      <protection locked="0"/>
    </xf>
    <xf numFmtId="0" fontId="31" fillId="0" borderId="4" xfId="0" applyFont="1" applyFill="1" applyBorder="1" applyProtection="1">
      <alignment vertical="center"/>
      <protection locked="0"/>
    </xf>
    <xf numFmtId="0" fontId="10" fillId="2" borderId="1" xfId="0" applyFont="1" applyFill="1" applyBorder="1" applyAlignment="1" applyProtection="1">
      <alignment vertical="center"/>
      <protection locked="0"/>
    </xf>
    <xf numFmtId="0" fontId="31" fillId="0" borderId="0" xfId="0" applyFont="1" applyFill="1" applyProtection="1">
      <alignment vertical="center"/>
      <protection locked="0"/>
    </xf>
    <xf numFmtId="0" fontId="0" fillId="0" borderId="10" xfId="0" applyBorder="1">
      <alignment vertical="center"/>
    </xf>
    <xf numFmtId="0" fontId="6" fillId="0" borderId="4" xfId="0" applyFont="1" applyFill="1" applyBorder="1" applyAlignment="1" applyProtection="1">
      <alignment horizontal="center" vertical="center"/>
      <protection locked="0"/>
    </xf>
    <xf numFmtId="0" fontId="19" fillId="0" borderId="0" xfId="0" applyFont="1" applyFill="1" applyBorder="1" applyAlignment="1" applyProtection="1">
      <alignment horizontal="right" vertical="center"/>
      <protection locked="0"/>
    </xf>
    <xf numFmtId="0" fontId="12" fillId="0" borderId="35" xfId="0" applyFont="1" applyFill="1" applyBorder="1" applyAlignment="1" applyProtection="1">
      <alignment vertical="center"/>
      <protection locked="0"/>
    </xf>
    <xf numFmtId="0" fontId="12" fillId="0" borderId="39"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7" fillId="0" borderId="64" xfId="0" applyFont="1" applyFill="1" applyBorder="1" applyAlignment="1" applyProtection="1">
      <alignment horizontal="center" vertical="center" wrapText="1"/>
      <protection locked="0"/>
    </xf>
    <xf numFmtId="0" fontId="25" fillId="0" borderId="65" xfId="0" applyFont="1" applyFill="1" applyBorder="1" applyAlignment="1" applyProtection="1">
      <alignment vertical="center"/>
      <protection locked="0"/>
    </xf>
    <xf numFmtId="0" fontId="10" fillId="0" borderId="8" xfId="0" applyFont="1" applyFill="1" applyBorder="1" applyAlignment="1" applyProtection="1">
      <alignment horizontal="center" vertical="center" wrapText="1"/>
      <protection locked="0"/>
    </xf>
    <xf numFmtId="0" fontId="10" fillId="2" borderId="63"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0" fillId="2" borderId="59"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10" fillId="0" borderId="0" xfId="0" applyFont="1" applyFill="1" applyAlignment="1" applyProtection="1">
      <alignment horizontal="right" vertical="center"/>
      <protection locked="0"/>
    </xf>
    <xf numFmtId="0" fontId="23" fillId="0" borderId="0" xfId="0" applyFont="1" applyFill="1" applyAlignment="1" applyProtection="1">
      <alignment horizontal="right" vertical="center"/>
    </xf>
    <xf numFmtId="0" fontId="23" fillId="0" borderId="33" xfId="0" applyFont="1" applyFill="1" applyBorder="1" applyAlignment="1" applyProtection="1">
      <alignment vertical="center" wrapText="1"/>
      <protection locked="0"/>
    </xf>
    <xf numFmtId="0" fontId="19" fillId="0" borderId="33" xfId="0" applyFont="1" applyFill="1" applyBorder="1" applyAlignment="1" applyProtection="1">
      <alignment horizontal="center" vertical="center" wrapText="1"/>
    </xf>
    <xf numFmtId="0" fontId="19" fillId="0" borderId="47" xfId="0" applyFont="1" applyFill="1" applyBorder="1" applyAlignment="1" applyProtection="1">
      <alignment horizontal="center" vertical="center" wrapText="1"/>
      <protection locked="0"/>
    </xf>
    <xf numFmtId="0" fontId="19" fillId="0" borderId="63"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right" vertical="center" wrapText="1"/>
      <protection locked="0"/>
    </xf>
    <xf numFmtId="0" fontId="19" fillId="0" borderId="41" xfId="0" applyFont="1" applyFill="1" applyBorder="1" applyAlignment="1" applyProtection="1">
      <alignment horizontal="center" vertical="center" wrapText="1"/>
      <protection locked="0"/>
    </xf>
    <xf numFmtId="0" fontId="19" fillId="2" borderId="59" xfId="0" applyFont="1" applyFill="1" applyBorder="1" applyAlignment="1" applyProtection="1">
      <alignment horizontal="right" vertical="center" wrapText="1"/>
      <protection locked="0"/>
    </xf>
    <xf numFmtId="0" fontId="19" fillId="0" borderId="59" xfId="0" applyFont="1" applyFill="1" applyBorder="1" applyAlignment="1" applyProtection="1">
      <alignment horizontal="right" vertical="center" wrapText="1"/>
    </xf>
    <xf numFmtId="0" fontId="10" fillId="0" borderId="55" xfId="0" applyFont="1" applyFill="1" applyBorder="1" applyAlignment="1" applyProtection="1">
      <alignment horizontal="center" vertical="center" wrapText="1"/>
      <protection locked="0"/>
    </xf>
    <xf numFmtId="0" fontId="10" fillId="2" borderId="56" xfId="0" applyFont="1" applyFill="1" applyBorder="1" applyAlignment="1" applyProtection="1">
      <alignment horizontal="center" vertical="center" wrapText="1"/>
      <protection locked="0"/>
    </xf>
    <xf numFmtId="0" fontId="19" fillId="0" borderId="56" xfId="0" applyFont="1" applyFill="1" applyBorder="1" applyAlignment="1" applyProtection="1">
      <alignment horizontal="right" vertical="center" wrapText="1"/>
    </xf>
    <xf numFmtId="0" fontId="19" fillId="2" borderId="39" xfId="0" applyFont="1" applyFill="1" applyBorder="1" applyAlignment="1" applyProtection="1">
      <alignment horizontal="center" vertical="center" wrapText="1"/>
      <protection locked="0"/>
    </xf>
    <xf numFmtId="0" fontId="19" fillId="2" borderId="59" xfId="0" applyFont="1" applyFill="1" applyBorder="1" applyAlignment="1" applyProtection="1">
      <alignment horizontal="center" vertical="center" wrapText="1"/>
      <protection locked="0"/>
    </xf>
    <xf numFmtId="0" fontId="19" fillId="0" borderId="59" xfId="0" applyFont="1" applyFill="1" applyBorder="1" applyAlignment="1" applyProtection="1">
      <alignment horizontal="center" vertical="center" wrapText="1"/>
    </xf>
    <xf numFmtId="0" fontId="19" fillId="0" borderId="39" xfId="0" applyFont="1" applyFill="1" applyBorder="1" applyAlignment="1" applyProtection="1">
      <alignment horizontal="center" vertical="center" wrapText="1"/>
      <protection locked="0"/>
    </xf>
    <xf numFmtId="0" fontId="19" fillId="0" borderId="59"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19" fillId="0" borderId="27"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xf>
    <xf numFmtId="0" fontId="10" fillId="2" borderId="0"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10" fillId="2"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2" borderId="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4" xfId="0" applyFont="1" applyFill="1" applyBorder="1" applyAlignment="1" applyProtection="1">
      <alignment vertical="top" wrapText="1"/>
      <protection locked="0"/>
    </xf>
    <xf numFmtId="0" fontId="10" fillId="0" borderId="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top" wrapText="1"/>
      <protection locked="0"/>
    </xf>
    <xf numFmtId="0" fontId="10" fillId="0" borderId="1" xfId="0" applyFont="1" applyFill="1" applyBorder="1" applyAlignment="1" applyProtection="1">
      <alignment vertical="top" wrapText="1"/>
      <protection locked="0"/>
    </xf>
    <xf numFmtId="0" fontId="19" fillId="2" borderId="7"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protection locked="0"/>
    </xf>
    <xf numFmtId="0" fontId="12" fillId="0" borderId="0" xfId="0" applyFont="1" applyFill="1" applyAlignment="1" applyProtection="1">
      <alignment horizontal="right" vertical="center"/>
    </xf>
    <xf numFmtId="0" fontId="23"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0" fillId="0" borderId="2"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8" fillId="2" borderId="4" xfId="0" applyFont="1" applyFill="1" applyBorder="1" applyAlignment="1" applyProtection="1">
      <alignment horizontal="left" vertical="center"/>
      <protection locked="0"/>
    </xf>
    <xf numFmtId="0" fontId="18" fillId="2" borderId="0" xfId="0"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0" xfId="0" applyFont="1" applyFill="1" applyBorder="1" applyAlignment="1" applyProtection="1">
      <alignment horizontal="left" vertical="center"/>
      <protection locked="0"/>
    </xf>
    <xf numFmtId="0" fontId="18" fillId="2" borderId="18" xfId="0" applyFont="1" applyFill="1" applyBorder="1" applyAlignment="1" applyProtection="1">
      <alignment vertical="center"/>
      <protection locked="0"/>
    </xf>
    <xf numFmtId="0" fontId="18" fillId="2" borderId="23" xfId="0" applyFont="1" applyFill="1" applyBorder="1" applyAlignment="1" applyProtection="1">
      <alignment vertical="center"/>
      <protection locked="0"/>
    </xf>
    <xf numFmtId="0" fontId="18" fillId="2" borderId="1"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18" fillId="2" borderId="23"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indent="3"/>
      <protection locked="0"/>
    </xf>
    <xf numFmtId="0" fontId="18" fillId="0" borderId="2" xfId="0" applyFont="1" applyBorder="1" applyAlignment="1" applyProtection="1">
      <alignment horizontal="left" vertical="center"/>
      <protection locked="0"/>
    </xf>
    <xf numFmtId="0" fontId="10" fillId="0" borderId="3" xfId="0" applyFont="1" applyFill="1" applyBorder="1" applyProtection="1">
      <alignment vertical="center"/>
      <protection locked="0"/>
    </xf>
    <xf numFmtId="0" fontId="18" fillId="2" borderId="4"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top"/>
      <protection locked="0"/>
    </xf>
    <xf numFmtId="0" fontId="18" fillId="0" borderId="0" xfId="0" applyFont="1" applyFill="1" applyProtection="1">
      <alignment vertical="center"/>
      <protection locked="0"/>
    </xf>
    <xf numFmtId="0" fontId="18" fillId="2" borderId="4" xfId="0" applyFont="1" applyFill="1" applyBorder="1" applyAlignment="1" applyProtection="1">
      <alignment vertical="center"/>
      <protection locked="0"/>
    </xf>
    <xf numFmtId="0" fontId="18" fillId="2" borderId="0" xfId="0"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5" xfId="0" applyFont="1" applyFill="1" applyBorder="1" applyAlignment="1" applyProtection="1">
      <alignment vertical="center"/>
      <protection locked="0"/>
    </xf>
    <xf numFmtId="0" fontId="18" fillId="2" borderId="2" xfId="0" applyFont="1" applyFill="1" applyBorder="1" applyProtection="1">
      <alignment vertical="center"/>
      <protection locked="0"/>
    </xf>
    <xf numFmtId="0" fontId="18" fillId="2" borderId="3" xfId="0" applyFont="1" applyFill="1" applyBorder="1" applyProtection="1">
      <alignment vertical="center"/>
      <protection locked="0"/>
    </xf>
    <xf numFmtId="0" fontId="18" fillId="0" borderId="0" xfId="0" applyFont="1" applyFill="1" applyBorder="1" applyProtection="1">
      <alignment vertical="center"/>
      <protection locked="0"/>
    </xf>
    <xf numFmtId="0" fontId="18" fillId="0" borderId="2" xfId="0" applyFont="1" applyFill="1" applyBorder="1" applyProtection="1">
      <alignment vertical="center"/>
      <protection locked="0"/>
    </xf>
    <xf numFmtId="0" fontId="18" fillId="0" borderId="3" xfId="0" applyFont="1" applyFill="1" applyBorder="1" applyProtection="1">
      <alignment vertical="center"/>
      <protection locked="0"/>
    </xf>
    <xf numFmtId="0" fontId="18" fillId="2" borderId="4" xfId="0" applyFont="1" applyFill="1" applyBorder="1" applyAlignment="1" applyProtection="1">
      <alignment horizontal="justify" vertical="center"/>
      <protection locked="0"/>
    </xf>
    <xf numFmtId="0" fontId="18" fillId="2" borderId="4" xfId="0" applyFont="1" applyFill="1" applyBorder="1" applyProtection="1">
      <alignment vertical="center"/>
      <protection locked="0"/>
    </xf>
    <xf numFmtId="0" fontId="18" fillId="2" borderId="12" xfId="0" applyFont="1" applyFill="1" applyBorder="1" applyProtection="1">
      <alignment vertical="center"/>
      <protection locked="0"/>
    </xf>
    <xf numFmtId="0" fontId="18" fillId="2" borderId="13" xfId="0" applyFont="1" applyFill="1" applyBorder="1" applyProtection="1">
      <alignment vertical="center"/>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12" fillId="0" borderId="2" xfId="0"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41" fillId="0" borderId="4" xfId="0" applyFont="1" applyBorder="1" applyAlignment="1">
      <alignment vertical="center"/>
    </xf>
    <xf numFmtId="0" fontId="41" fillId="0" borderId="0" xfId="0" applyFont="1" applyAlignment="1">
      <alignment vertical="center"/>
    </xf>
    <xf numFmtId="0" fontId="41" fillId="0" borderId="4" xfId="0" applyFont="1" applyBorder="1">
      <alignment vertical="center"/>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xf>
    <xf numFmtId="0" fontId="16" fillId="0" borderId="3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wrapText="1"/>
      <protection locked="0"/>
    </xf>
    <xf numFmtId="0" fontId="10" fillId="0" borderId="7" xfId="0" applyFont="1" applyFill="1" applyBorder="1" applyProtection="1">
      <alignment vertical="center"/>
      <protection locked="0"/>
    </xf>
    <xf numFmtId="0" fontId="10" fillId="0" borderId="0"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top" wrapText="1"/>
      <protection locked="0"/>
    </xf>
    <xf numFmtId="0" fontId="36" fillId="2" borderId="1" xfId="0" applyFont="1" applyFill="1" applyBorder="1" applyAlignment="1" applyProtection="1">
      <alignment horizontal="left" vertical="top" wrapText="1"/>
      <protection locked="0"/>
    </xf>
    <xf numFmtId="0" fontId="36" fillId="2" borderId="4" xfId="0" applyFont="1" applyFill="1" applyBorder="1" applyAlignment="1" applyProtection="1">
      <alignment horizontal="left" vertical="top" wrapText="1"/>
      <protection locked="0"/>
    </xf>
    <xf numFmtId="0" fontId="36" fillId="2" borderId="0" xfId="0" applyFont="1" applyFill="1" applyBorder="1" applyAlignment="1" applyProtection="1">
      <alignment horizontal="left" vertical="top"/>
      <protection locked="0"/>
    </xf>
    <xf numFmtId="0" fontId="17" fillId="0" borderId="6" xfId="0" applyFont="1" applyFill="1" applyBorder="1" applyAlignment="1" applyProtection="1">
      <alignment horizontal="center" vertical="center" wrapText="1"/>
      <protection locked="0"/>
    </xf>
    <xf numFmtId="0" fontId="21" fillId="0" borderId="60"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6" fillId="0" borderId="0" xfId="0" applyFont="1" applyFill="1" applyProtection="1">
      <alignment vertical="center"/>
      <protection locked="0"/>
    </xf>
    <xf numFmtId="0" fontId="10" fillId="2" borderId="3" xfId="0" applyFont="1" applyFill="1" applyBorder="1" applyAlignment="1" applyProtection="1">
      <alignment vertical="center"/>
      <protection locked="0"/>
    </xf>
    <xf numFmtId="0" fontId="10" fillId="0" borderId="51" xfId="0" applyFont="1" applyFill="1" applyBorder="1" applyProtection="1">
      <alignment vertical="center"/>
      <protection locked="0"/>
    </xf>
    <xf numFmtId="0" fontId="10" fillId="0" borderId="66" xfId="0" applyFont="1" applyFill="1" applyBorder="1" applyProtection="1">
      <alignment vertical="center"/>
      <protection locked="0"/>
    </xf>
    <xf numFmtId="0" fontId="10" fillId="0" borderId="66" xfId="0" applyFont="1" applyFill="1" applyBorder="1" applyAlignment="1" applyProtection="1">
      <alignment vertical="top"/>
      <protection locked="0"/>
    </xf>
    <xf numFmtId="0" fontId="10" fillId="0" borderId="66" xfId="0" applyFont="1" applyFill="1" applyBorder="1" applyAlignment="1" applyProtection="1">
      <alignment horizontal="left" vertical="center"/>
      <protection locked="0"/>
    </xf>
    <xf numFmtId="0" fontId="10" fillId="0" borderId="66" xfId="0" applyFont="1" applyFill="1" applyBorder="1" applyAlignment="1" applyProtection="1">
      <alignment horizontal="center" vertical="center"/>
      <protection locked="0"/>
    </xf>
    <xf numFmtId="0" fontId="12" fillId="0" borderId="12"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8"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right" vertical="center" wrapText="1"/>
      <protection locked="0"/>
    </xf>
    <xf numFmtId="0" fontId="10" fillId="0" borderId="64" xfId="0" applyFont="1" applyFill="1" applyBorder="1" applyAlignment="1" applyProtection="1">
      <alignment vertical="center" wrapText="1"/>
      <protection locked="0"/>
    </xf>
    <xf numFmtId="0" fontId="10" fillId="2" borderId="33"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38" xfId="0" applyFont="1" applyFill="1" applyBorder="1" applyAlignment="1" applyProtection="1">
      <alignment vertical="center" wrapText="1"/>
      <protection locked="0"/>
    </xf>
    <xf numFmtId="0" fontId="10" fillId="2" borderId="39" xfId="0" applyFont="1" applyFill="1" applyBorder="1" applyAlignment="1" applyProtection="1">
      <alignment horizontal="center" vertical="center" wrapText="1"/>
      <protection locked="0"/>
    </xf>
    <xf numFmtId="0" fontId="10" fillId="0" borderId="41"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10" fillId="0" borderId="62"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0" fillId="2" borderId="53" xfId="0" applyFont="1" applyFill="1" applyBorder="1" applyAlignment="1" applyProtection="1">
      <alignment horizontal="center" vertical="center" wrapText="1"/>
      <protection locked="0"/>
    </xf>
    <xf numFmtId="0" fontId="10" fillId="2" borderId="62" xfId="0" applyFont="1" applyFill="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0" fontId="23" fillId="0" borderId="12" xfId="0" applyFont="1" applyFill="1" applyBorder="1" applyAlignment="1" applyProtection="1">
      <alignment vertical="center" wrapText="1"/>
      <protection locked="0"/>
    </xf>
    <xf numFmtId="0" fontId="23" fillId="0" borderId="0" xfId="0" applyFont="1" applyFill="1" applyBorder="1" applyProtection="1">
      <alignment vertical="center"/>
      <protection locked="0"/>
    </xf>
    <xf numFmtId="0" fontId="18" fillId="0" borderId="2"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xf>
    <xf numFmtId="0" fontId="15" fillId="2" borderId="4" xfId="0" applyFont="1" applyFill="1" applyBorder="1" applyAlignment="1" applyProtection="1">
      <alignment vertical="center"/>
      <protection locked="0"/>
    </xf>
    <xf numFmtId="0" fontId="15" fillId="2" borderId="68" xfId="0" applyFont="1" applyFill="1" applyBorder="1" applyAlignment="1" applyProtection="1">
      <alignment vertical="center"/>
      <protection locked="0"/>
    </xf>
    <xf numFmtId="0" fontId="16" fillId="2" borderId="0" xfId="0" applyFont="1" applyFill="1" applyBorder="1" applyProtection="1">
      <alignment vertical="center"/>
      <protection locked="0"/>
    </xf>
    <xf numFmtId="0" fontId="16" fillId="2" borderId="1" xfId="0" applyFont="1" applyFill="1" applyBorder="1" applyProtection="1">
      <alignment vertical="center"/>
      <protection locked="0"/>
    </xf>
    <xf numFmtId="0" fontId="10" fillId="2" borderId="4" xfId="0" applyFont="1" applyFill="1" applyBorder="1" applyAlignment="1" applyProtection="1">
      <alignment vertical="top" wrapText="1"/>
      <protection locked="0"/>
    </xf>
    <xf numFmtId="0" fontId="15" fillId="2" borderId="4" xfId="0" applyFont="1" applyFill="1" applyBorder="1" applyAlignment="1" applyProtection="1">
      <alignment vertical="top"/>
      <protection locked="0"/>
    </xf>
    <xf numFmtId="0" fontId="7" fillId="2" borderId="68" xfId="0" applyFont="1" applyFill="1" applyBorder="1" applyAlignment="1" applyProtection="1">
      <alignment vertical="top"/>
      <protection locked="0"/>
    </xf>
    <xf numFmtId="0" fontId="10" fillId="2" borderId="4" xfId="0" applyFont="1" applyFill="1" applyBorder="1" applyAlignment="1" applyProtection="1">
      <alignment vertical="top"/>
      <protection locked="0"/>
    </xf>
    <xf numFmtId="0" fontId="10" fillId="2" borderId="0" xfId="0" applyFont="1" applyFill="1" applyBorder="1" applyAlignment="1" applyProtection="1">
      <alignment vertical="top"/>
      <protection locked="0"/>
    </xf>
    <xf numFmtId="0" fontId="10" fillId="2" borderId="5" xfId="0" applyFont="1" applyFill="1" applyBorder="1" applyAlignment="1" applyProtection="1">
      <alignment vertical="top"/>
      <protection locked="0"/>
    </xf>
    <xf numFmtId="0" fontId="10" fillId="2" borderId="2" xfId="0" applyFont="1" applyFill="1" applyBorder="1" applyAlignment="1" applyProtection="1">
      <alignment vertical="top"/>
      <protection locked="0"/>
    </xf>
    <xf numFmtId="0" fontId="16" fillId="0" borderId="26"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69" xfId="0" applyFont="1" applyFill="1" applyBorder="1" applyAlignment="1" applyProtection="1">
      <alignment horizontal="center" vertical="center" wrapText="1"/>
      <protection locked="0"/>
    </xf>
    <xf numFmtId="0" fontId="6" fillId="0" borderId="70" xfId="0" applyFont="1" applyFill="1" applyBorder="1" applyAlignment="1" applyProtection="1">
      <alignment horizontal="center" vertical="center" wrapText="1"/>
      <protection locked="0"/>
    </xf>
    <xf numFmtId="0" fontId="10" fillId="2" borderId="72" xfId="0" applyFont="1" applyFill="1" applyBorder="1" applyAlignment="1" applyProtection="1">
      <alignment horizontal="center" vertical="top" wrapText="1"/>
      <protection locked="0"/>
    </xf>
    <xf numFmtId="0" fontId="10" fillId="2" borderId="73" xfId="0" applyFont="1" applyFill="1" applyBorder="1" applyAlignment="1" applyProtection="1">
      <alignment horizontal="center" vertical="top" wrapText="1"/>
      <protection locked="0"/>
    </xf>
    <xf numFmtId="0" fontId="10" fillId="2" borderId="74" xfId="0" applyFont="1" applyFill="1" applyBorder="1" applyAlignment="1" applyProtection="1">
      <alignment horizontal="center" vertical="top" wrapText="1"/>
      <protection locked="0"/>
    </xf>
    <xf numFmtId="0" fontId="10" fillId="2" borderId="65" xfId="0" applyFont="1" applyFill="1" applyBorder="1" applyAlignment="1" applyProtection="1">
      <alignment horizontal="center" vertical="top" wrapText="1"/>
      <protection locked="0"/>
    </xf>
    <xf numFmtId="0" fontId="10" fillId="2" borderId="75" xfId="0" applyFont="1" applyFill="1" applyBorder="1" applyAlignment="1" applyProtection="1">
      <alignment horizontal="center" vertical="top" wrapText="1"/>
      <protection locked="0"/>
    </xf>
    <xf numFmtId="0" fontId="10" fillId="2" borderId="76" xfId="0" applyFont="1" applyFill="1" applyBorder="1" applyAlignment="1" applyProtection="1">
      <alignment horizontal="center" vertical="top" wrapText="1"/>
      <protection locked="0"/>
    </xf>
    <xf numFmtId="0" fontId="10" fillId="2" borderId="65" xfId="0" applyFont="1" applyFill="1" applyBorder="1" applyAlignment="1" applyProtection="1">
      <alignment horizontal="center" vertical="center" wrapText="1"/>
      <protection locked="0"/>
    </xf>
    <xf numFmtId="0" fontId="19" fillId="2" borderId="76" xfId="0" applyFont="1" applyFill="1" applyBorder="1" applyAlignment="1" applyProtection="1">
      <alignment horizontal="center" vertical="center" wrapText="1"/>
      <protection locked="0"/>
    </xf>
    <xf numFmtId="0" fontId="19" fillId="2" borderId="65" xfId="0" applyFont="1" applyFill="1" applyBorder="1" applyAlignment="1" applyProtection="1">
      <alignment horizontal="center" vertical="center" wrapText="1"/>
      <protection locked="0"/>
    </xf>
    <xf numFmtId="0" fontId="10" fillId="2" borderId="75" xfId="0" applyFont="1" applyFill="1" applyBorder="1" applyAlignment="1" applyProtection="1">
      <alignment horizontal="center" vertical="center" wrapText="1"/>
      <protection locked="0"/>
    </xf>
    <xf numFmtId="0" fontId="10" fillId="2" borderId="65" xfId="0" applyFont="1" applyFill="1" applyBorder="1" applyAlignment="1" applyProtection="1">
      <alignment vertical="top" wrapText="1"/>
      <protection locked="0"/>
    </xf>
    <xf numFmtId="0" fontId="19" fillId="2" borderId="75" xfId="0" applyFont="1" applyFill="1" applyBorder="1" applyAlignment="1" applyProtection="1">
      <alignment horizontal="center" vertical="center" wrapText="1"/>
      <protection locked="0"/>
    </xf>
    <xf numFmtId="0" fontId="10" fillId="2" borderId="76" xfId="0" applyFont="1" applyFill="1" applyBorder="1" applyAlignment="1" applyProtection="1">
      <alignment horizontal="center" vertical="center" wrapText="1"/>
      <protection locked="0"/>
    </xf>
    <xf numFmtId="0" fontId="10" fillId="2" borderId="75" xfId="0" applyFont="1" applyFill="1" applyBorder="1" applyAlignment="1" applyProtection="1">
      <alignment vertical="top" wrapText="1"/>
      <protection locked="0"/>
    </xf>
    <xf numFmtId="0" fontId="10" fillId="2" borderId="77" xfId="0" applyFont="1" applyFill="1" applyBorder="1" applyAlignment="1" applyProtection="1">
      <alignment vertical="top" wrapText="1"/>
      <protection locked="0"/>
    </xf>
    <xf numFmtId="0" fontId="10" fillId="2" borderId="78" xfId="0" applyFont="1" applyFill="1" applyBorder="1" applyAlignment="1" applyProtection="1">
      <alignment vertical="top" wrapText="1"/>
      <protection locked="0"/>
    </xf>
    <xf numFmtId="0" fontId="10" fillId="2" borderId="79" xfId="0" applyFont="1" applyFill="1" applyBorder="1" applyAlignment="1" applyProtection="1">
      <alignment vertical="top" wrapText="1"/>
      <protection locked="0"/>
    </xf>
    <xf numFmtId="0" fontId="23" fillId="2" borderId="2" xfId="0" applyFont="1" applyFill="1" applyBorder="1" applyAlignment="1" applyProtection="1">
      <alignment vertical="center"/>
      <protection locked="0"/>
    </xf>
    <xf numFmtId="0" fontId="23" fillId="2" borderId="3" xfId="0" applyFont="1" applyFill="1" applyBorder="1" applyAlignment="1" applyProtection="1">
      <alignment horizontal="right" vertical="center"/>
      <protection locked="0"/>
    </xf>
    <xf numFmtId="0" fontId="48" fillId="0" borderId="21" xfId="0" applyFont="1" applyFill="1" applyBorder="1" applyAlignment="1" applyProtection="1">
      <alignment horizontal="left" vertical="center"/>
      <protection locked="0"/>
    </xf>
    <xf numFmtId="0" fontId="6" fillId="2" borderId="7" xfId="0" applyFont="1" applyFill="1" applyBorder="1" applyAlignment="1" applyProtection="1">
      <alignment horizontal="center" vertical="center" wrapText="1"/>
      <protection locked="0"/>
    </xf>
    <xf numFmtId="0" fontId="21" fillId="2" borderId="37"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right" vertical="center" wrapText="1"/>
      <protection locked="0"/>
    </xf>
    <xf numFmtId="0" fontId="10" fillId="2" borderId="56" xfId="0" applyFont="1" applyFill="1" applyBorder="1" applyAlignment="1" applyProtection="1">
      <alignment horizontal="right" vertical="center" wrapText="1"/>
      <protection locked="0"/>
    </xf>
    <xf numFmtId="0" fontId="6" fillId="2" borderId="70" xfId="0" applyFont="1" applyFill="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protection locked="0"/>
    </xf>
    <xf numFmtId="0" fontId="25" fillId="0" borderId="2" xfId="0" applyFont="1" applyFill="1" applyBorder="1" applyAlignment="1" applyProtection="1">
      <alignment vertical="center"/>
      <protection locked="0"/>
    </xf>
    <xf numFmtId="0" fontId="4" fillId="0" borderId="3" xfId="0" applyFont="1" applyFill="1" applyBorder="1" applyAlignment="1" applyProtection="1">
      <alignment horizontal="right" vertical="center"/>
      <protection locked="0"/>
    </xf>
    <xf numFmtId="0" fontId="25" fillId="0" borderId="5" xfId="0" applyFont="1" applyFill="1" applyBorder="1" applyAlignment="1" applyProtection="1">
      <alignment vertical="center"/>
      <protection locked="0"/>
    </xf>
    <xf numFmtId="0" fontId="4" fillId="0" borderId="2" xfId="0" applyFont="1" applyFill="1" applyBorder="1" applyAlignment="1" applyProtection="1">
      <alignment horizontal="left" vertical="center"/>
      <protection locked="0"/>
    </xf>
    <xf numFmtId="0" fontId="25" fillId="0" borderId="3" xfId="0" applyFont="1" applyFill="1" applyBorder="1" applyAlignment="1" applyProtection="1">
      <alignment vertical="center"/>
      <protection locked="0"/>
    </xf>
    <xf numFmtId="0" fontId="25" fillId="0" borderId="0" xfId="0" applyFont="1" applyFill="1" applyAlignment="1" applyProtection="1">
      <alignment horizontal="center" vertical="center"/>
      <protection locked="0"/>
    </xf>
    <xf numFmtId="0" fontId="34" fillId="0" borderId="4"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23" fillId="0" borderId="12" xfId="0" applyFont="1" applyBorder="1" applyAlignment="1">
      <alignment vertical="center" wrapText="1"/>
    </xf>
    <xf numFmtId="0" fontId="10" fillId="2" borderId="0" xfId="0" applyFont="1" applyFill="1" applyBorder="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38" xfId="0" applyFont="1" applyFill="1" applyBorder="1" applyAlignment="1" applyProtection="1">
      <alignment horizontal="left" vertical="center"/>
      <protection locked="0"/>
    </xf>
    <xf numFmtId="0" fontId="10" fillId="2" borderId="39"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23" fillId="0" borderId="66" xfId="0" applyFont="1" applyFill="1" applyBorder="1" applyAlignment="1" applyProtection="1">
      <alignment horizontal="left" vertical="top" wrapText="1"/>
      <protection locked="0"/>
    </xf>
    <xf numFmtId="0" fontId="23" fillId="0" borderId="67"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2" borderId="4" xfId="0" applyFont="1" applyFill="1" applyBorder="1" applyAlignment="1" applyProtection="1">
      <alignment horizontal="left" vertical="center" wrapText="1"/>
      <protection locked="0"/>
    </xf>
    <xf numFmtId="0" fontId="36" fillId="2" borderId="0"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49" fontId="10" fillId="2" borderId="35" xfId="0" applyNumberFormat="1" applyFont="1" applyFill="1" applyBorder="1" applyAlignment="1" applyProtection="1">
      <alignment horizontal="center" vertical="center"/>
      <protection locked="0"/>
    </xf>
    <xf numFmtId="49" fontId="10" fillId="2" borderId="39" xfId="0" applyNumberFormat="1" applyFont="1" applyFill="1" applyBorder="1" applyAlignment="1" applyProtection="1">
      <alignment horizontal="center" vertical="center"/>
      <protection locked="0"/>
    </xf>
    <xf numFmtId="49" fontId="10" fillId="2" borderId="41" xfId="0" applyNumberFormat="1" applyFont="1" applyFill="1" applyBorder="1" applyAlignment="1" applyProtection="1">
      <alignment horizontal="center" vertical="center"/>
      <protection locked="0"/>
    </xf>
    <xf numFmtId="0" fontId="10" fillId="2" borderId="35" xfId="0" applyFont="1" applyFill="1" applyBorder="1" applyAlignment="1" applyProtection="1">
      <alignment vertical="center"/>
      <protection locked="0"/>
    </xf>
    <xf numFmtId="0" fontId="10" fillId="2" borderId="39" xfId="0" applyFont="1" applyFill="1" applyBorder="1" applyAlignment="1" applyProtection="1">
      <alignment vertical="center"/>
      <protection locked="0"/>
    </xf>
    <xf numFmtId="0" fontId="10" fillId="2" borderId="4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0" fillId="2" borderId="35" xfId="0" applyFont="1" applyFill="1" applyBorder="1" applyAlignment="1" applyProtection="1">
      <alignment horizontal="left" vertical="center"/>
      <protection locked="0"/>
    </xf>
    <xf numFmtId="0" fontId="10" fillId="2" borderId="35" xfId="0" quotePrefix="1"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0" borderId="42"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protection locked="0"/>
    </xf>
    <xf numFmtId="49" fontId="10" fillId="2" borderId="36" xfId="0" applyNumberFormat="1" applyFont="1" applyFill="1" applyBorder="1" applyAlignment="1" applyProtection="1">
      <alignment horizontal="center" vertical="center"/>
      <protection locked="0"/>
    </xf>
    <xf numFmtId="49" fontId="10" fillId="2" borderId="37"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0" fontId="6" fillId="0" borderId="26" xfId="0" applyFont="1" applyFill="1" applyBorder="1" applyAlignment="1" applyProtection="1">
      <alignment horizontal="center" vertical="center" textRotation="255"/>
      <protection locked="0"/>
    </xf>
    <xf numFmtId="0" fontId="6" fillId="0" borderId="10" xfId="0" applyFont="1" applyFill="1" applyBorder="1" applyAlignment="1" applyProtection="1">
      <alignment horizontal="center" vertical="center" textRotation="255"/>
      <protection locked="0"/>
    </xf>
    <xf numFmtId="0" fontId="6" fillId="0" borderId="29" xfId="0" applyFont="1" applyFill="1" applyBorder="1" applyAlignment="1" applyProtection="1">
      <alignment horizontal="center" vertical="center" textRotation="255"/>
      <protection locked="0"/>
    </xf>
    <xf numFmtId="0" fontId="36" fillId="2" borderId="0" xfId="0" applyFont="1" applyFill="1" applyBorder="1" applyAlignment="1" applyProtection="1">
      <alignment horizontal="left" vertical="top" wrapText="1"/>
      <protection locked="0"/>
    </xf>
    <xf numFmtId="0" fontId="36" fillId="2" borderId="1" xfId="0" applyFont="1" applyFill="1" applyBorder="1" applyAlignment="1" applyProtection="1">
      <alignment horizontal="left" vertical="top" wrapText="1"/>
      <protection locked="0"/>
    </xf>
    <xf numFmtId="0" fontId="36" fillId="2" borderId="4" xfId="0" applyFont="1" applyFill="1" applyBorder="1" applyAlignment="1" applyProtection="1">
      <alignment horizontal="left" vertical="top" wrapText="1"/>
      <protection locked="0"/>
    </xf>
    <xf numFmtId="0" fontId="36" fillId="2" borderId="0" xfId="0" applyFont="1" applyFill="1" applyBorder="1" applyAlignment="1" applyProtection="1">
      <alignment horizontal="left" vertical="top"/>
      <protection locked="0"/>
    </xf>
    <xf numFmtId="0" fontId="36" fillId="2" borderId="1" xfId="0" applyFont="1" applyFill="1" applyBorder="1" applyAlignment="1" applyProtection="1">
      <alignment horizontal="left" vertical="top"/>
      <protection locked="0"/>
    </xf>
    <xf numFmtId="0" fontId="10" fillId="0" borderId="66"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8" xfId="0" applyFont="1" applyFill="1" applyBorder="1" applyAlignment="1" applyProtection="1">
      <alignment horizontal="left" vertical="center"/>
      <protection locked="0"/>
    </xf>
    <xf numFmtId="0" fontId="10" fillId="0" borderId="39" xfId="0" applyFont="1" applyFill="1" applyBorder="1" applyAlignment="1" applyProtection="1">
      <alignment horizontal="left" vertical="center"/>
      <protection locked="0"/>
    </xf>
    <xf numFmtId="0" fontId="10" fillId="0" borderId="40" xfId="0" applyFont="1" applyFill="1" applyBorder="1" applyAlignment="1" applyProtection="1">
      <alignment horizontal="left" vertical="center"/>
      <protection locked="0"/>
    </xf>
    <xf numFmtId="0" fontId="10" fillId="0" borderId="37"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2" fillId="0" borderId="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10" fillId="2"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36" fillId="0" borderId="0" xfId="0" applyFont="1" applyFill="1" applyAlignment="1" applyProtection="1">
      <alignment horizontal="left"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left" vertical="center" wrapText="1"/>
      <protection locked="0"/>
    </xf>
    <xf numFmtId="0" fontId="17" fillId="0" borderId="33" xfId="0" applyFont="1" applyFill="1" applyBorder="1" applyAlignment="1" applyProtection="1">
      <alignment horizontal="left" vertical="center" wrapText="1"/>
      <protection locked="0"/>
    </xf>
    <xf numFmtId="0" fontId="17" fillId="0" borderId="47"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35" xfId="0" applyFont="1" applyFill="1" applyBorder="1" applyAlignment="1" applyProtection="1">
      <alignment horizontal="left" vertical="center" wrapText="1"/>
      <protection locked="0"/>
    </xf>
    <xf numFmtId="0" fontId="21" fillId="0" borderId="41" xfId="0" applyFont="1" applyFill="1" applyBorder="1" applyAlignment="1" applyProtection="1">
      <alignment horizontal="left" vertical="center" wrapText="1"/>
      <protection locked="0"/>
    </xf>
    <xf numFmtId="0" fontId="21" fillId="0" borderId="61" xfId="0" applyFont="1" applyFill="1" applyBorder="1" applyAlignment="1" applyProtection="1">
      <alignment horizontal="left" vertical="center" wrapText="1"/>
      <protection locked="0"/>
    </xf>
    <xf numFmtId="0" fontId="17" fillId="0" borderId="15" xfId="0" applyFont="1" applyFill="1" applyBorder="1" applyAlignment="1" applyProtection="1">
      <alignment horizontal="center" vertical="center" wrapText="1"/>
      <protection locked="0"/>
    </xf>
    <xf numFmtId="0" fontId="17" fillId="0" borderId="12"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wrapText="1"/>
      <protection locked="0"/>
    </xf>
    <xf numFmtId="0" fontId="17" fillId="0" borderId="29"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6" fillId="0" borderId="12"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23" fillId="0" borderId="12"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13"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6" fillId="0" borderId="15"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wrapText="1"/>
      <protection locked="0"/>
    </xf>
    <xf numFmtId="0" fontId="49" fillId="0" borderId="12" xfId="0" applyFont="1" applyFill="1" applyBorder="1" applyAlignment="1" applyProtection="1">
      <alignment horizontal="center" vertical="center" wrapText="1"/>
      <protection locked="0"/>
    </xf>
    <xf numFmtId="0" fontId="49" fillId="0" borderId="13" xfId="0" applyFont="1" applyFill="1" applyBorder="1" applyAlignment="1" applyProtection="1">
      <alignment horizontal="center" vertical="center" wrapText="1"/>
      <protection locked="0"/>
    </xf>
    <xf numFmtId="0" fontId="49" fillId="0" borderId="5" xfId="0" applyFont="1" applyFill="1" applyBorder="1" applyAlignment="1" applyProtection="1">
      <alignment horizontal="center" vertical="center" wrapText="1"/>
      <protection locked="0"/>
    </xf>
    <xf numFmtId="0" fontId="49" fillId="0" borderId="2" xfId="0" applyFont="1" applyFill="1" applyBorder="1" applyAlignment="1" applyProtection="1">
      <alignment horizontal="center" vertical="center" wrapText="1"/>
      <protection locked="0"/>
    </xf>
    <xf numFmtId="0" fontId="49" fillId="0" borderId="3"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15"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23" fillId="0" borderId="33" xfId="0" applyFont="1" applyFill="1" applyBorder="1" applyAlignment="1" applyProtection="1">
      <alignment horizontal="left" vertical="center" wrapText="1"/>
      <protection locked="0"/>
    </xf>
    <xf numFmtId="0" fontId="23" fillId="0" borderId="47" xfId="0" applyFont="1" applyFill="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23" fillId="0" borderId="2"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right" vertical="center" wrapText="1"/>
      <protection locked="0"/>
    </xf>
    <xf numFmtId="0" fontId="6" fillId="2" borderId="0" xfId="0" applyFont="1" applyFill="1" applyBorder="1" applyAlignment="1" applyProtection="1">
      <alignment horizontal="center" vertical="center"/>
      <protection locked="0"/>
    </xf>
    <xf numFmtId="0" fontId="18" fillId="2" borderId="43" xfId="0" applyFont="1" applyFill="1" applyBorder="1" applyAlignment="1" applyProtection="1">
      <alignment horizontal="center" vertical="center" wrapText="1"/>
      <protection locked="0"/>
    </xf>
    <xf numFmtId="0" fontId="18" fillId="2" borderId="44" xfId="0" applyFont="1" applyFill="1" applyBorder="1" applyAlignment="1" applyProtection="1">
      <alignment horizontal="center" vertical="center" wrapText="1"/>
      <protection locked="0"/>
    </xf>
    <xf numFmtId="0" fontId="18" fillId="2" borderId="43" xfId="0" applyFont="1" applyFill="1" applyBorder="1" applyAlignment="1" applyProtection="1">
      <alignment horizontal="center" vertical="center"/>
      <protection locked="0"/>
    </xf>
    <xf numFmtId="0" fontId="18" fillId="2" borderId="44"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protection locked="0"/>
    </xf>
    <xf numFmtId="0" fontId="12" fillId="2" borderId="35"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2" borderId="40" xfId="0" applyFont="1" applyFill="1" applyBorder="1" applyAlignment="1" applyProtection="1">
      <alignment horizontal="left" vertical="center"/>
      <protection locked="0"/>
    </xf>
    <xf numFmtId="0" fontId="14" fillId="2" borderId="35"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14" fillId="2" borderId="40" xfId="0" applyFont="1" applyFill="1" applyBorder="1" applyAlignment="1" applyProtection="1">
      <alignment horizontal="left" vertical="center"/>
      <protection locked="0"/>
    </xf>
    <xf numFmtId="0" fontId="12" fillId="2" borderId="41" xfId="0" applyFont="1" applyFill="1" applyBorder="1" applyAlignment="1" applyProtection="1">
      <alignment horizontal="left" vertical="center"/>
      <protection locked="0"/>
    </xf>
    <xf numFmtId="0" fontId="12" fillId="2" borderId="35"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0" borderId="45" xfId="0" applyFont="1" applyFill="1" applyBorder="1" applyAlignment="1" applyProtection="1">
      <alignment horizontal="left" vertical="center"/>
      <protection locked="0"/>
    </xf>
    <xf numFmtId="0" fontId="12" fillId="0" borderId="46" xfId="0" applyFont="1" applyFill="1" applyBorder="1" applyAlignment="1" applyProtection="1">
      <alignment horizontal="left" vertical="center"/>
      <protection locked="0"/>
    </xf>
    <xf numFmtId="0" fontId="36" fillId="0" borderId="5" xfId="0" applyFont="1" applyFill="1" applyBorder="1" applyAlignment="1" applyProtection="1">
      <alignment horizontal="left" vertical="center" wrapText="1"/>
      <protection locked="0"/>
    </xf>
    <xf numFmtId="0" fontId="36" fillId="0" borderId="2" xfId="0" applyFont="1" applyFill="1" applyBorder="1" applyAlignment="1" applyProtection="1">
      <alignment horizontal="left" vertical="center" wrapText="1"/>
      <protection locked="0"/>
    </xf>
    <xf numFmtId="0" fontId="36" fillId="0" borderId="3" xfId="0" applyFont="1" applyFill="1" applyBorder="1" applyAlignment="1" applyProtection="1">
      <alignment horizontal="left" vertical="center" wrapText="1"/>
      <protection locked="0"/>
    </xf>
    <xf numFmtId="0" fontId="36" fillId="0" borderId="12" xfId="0" applyFont="1" applyFill="1" applyBorder="1" applyAlignment="1" applyProtection="1">
      <alignment horizontal="left" vertical="top" wrapText="1"/>
      <protection locked="0"/>
    </xf>
    <xf numFmtId="0" fontId="6" fillId="0" borderId="0" xfId="0" applyFont="1" applyFill="1" applyAlignment="1" applyProtection="1">
      <alignment horizontal="center" vertical="center"/>
      <protection locked="0"/>
    </xf>
    <xf numFmtId="0" fontId="18" fillId="2" borderId="48" xfId="0" applyFont="1" applyFill="1" applyBorder="1" applyAlignment="1" applyProtection="1">
      <alignment horizontal="center" vertical="center" wrapText="1"/>
      <protection locked="0"/>
    </xf>
    <xf numFmtId="0" fontId="18" fillId="2" borderId="48"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23" fillId="0" borderId="12" xfId="0" applyFont="1" applyFill="1" applyBorder="1" applyAlignment="1" applyProtection="1">
      <alignment horizontal="right" vertical="center" wrapText="1"/>
      <protection locked="0"/>
    </xf>
    <xf numFmtId="0" fontId="23" fillId="0" borderId="13" xfId="0" applyFont="1" applyFill="1" applyBorder="1" applyAlignment="1" applyProtection="1">
      <alignment horizontal="right" vertical="center" wrapText="1"/>
      <protection locked="0"/>
    </xf>
    <xf numFmtId="0" fontId="7" fillId="0" borderId="44"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6" fillId="0" borderId="37"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40"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18" fillId="2" borderId="42" xfId="0" applyFont="1" applyFill="1" applyBorder="1" applyAlignment="1" applyProtection="1">
      <alignment horizontal="center" vertical="center"/>
      <protection locked="0"/>
    </xf>
    <xf numFmtId="0" fontId="18"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2" fillId="2" borderId="38" xfId="0" applyFont="1" applyFill="1" applyBorder="1" applyAlignment="1" applyProtection="1">
      <alignment horizontal="left" vertical="center"/>
      <protection locked="0"/>
    </xf>
    <xf numFmtId="0" fontId="12" fillId="2" borderId="58" xfId="0" applyFont="1" applyFill="1" applyBorder="1" applyAlignment="1" applyProtection="1">
      <alignment horizontal="left" vertical="center"/>
      <protection locked="0"/>
    </xf>
    <xf numFmtId="0" fontId="12" fillId="2" borderId="53" xfId="0" applyFont="1" applyFill="1" applyBorder="1" applyAlignment="1" applyProtection="1">
      <alignment horizontal="left" vertical="center"/>
      <protection locked="0"/>
    </xf>
    <xf numFmtId="0" fontId="12" fillId="2" borderId="57" xfId="0" applyFont="1" applyFill="1" applyBorder="1" applyAlignment="1" applyProtection="1">
      <alignment horizontal="left" vertical="center"/>
      <protection locked="0"/>
    </xf>
    <xf numFmtId="0" fontId="12" fillId="2" borderId="52" xfId="0" applyFont="1" applyFill="1" applyBorder="1" applyAlignment="1" applyProtection="1">
      <alignment horizontal="left" vertical="center"/>
      <protection locked="0"/>
    </xf>
    <xf numFmtId="0" fontId="14" fillId="2" borderId="52" xfId="0" applyFont="1" applyFill="1" applyBorder="1" applyAlignment="1" applyProtection="1">
      <alignment horizontal="left" vertical="center"/>
      <protection locked="0"/>
    </xf>
    <xf numFmtId="0" fontId="14" fillId="2" borderId="53" xfId="0" applyFont="1" applyFill="1" applyBorder="1" applyAlignment="1" applyProtection="1">
      <alignment horizontal="left" vertical="center"/>
      <protection locked="0"/>
    </xf>
    <xf numFmtId="0" fontId="14" fillId="2" borderId="57" xfId="0" applyFont="1" applyFill="1" applyBorder="1" applyAlignment="1" applyProtection="1">
      <alignment horizontal="left" vertical="center"/>
      <protection locked="0"/>
    </xf>
    <xf numFmtId="0" fontId="12" fillId="2" borderId="54"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16" fillId="2" borderId="2"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6" fillId="0" borderId="26" xfId="0" applyFont="1" applyBorder="1" applyAlignment="1" applyProtection="1">
      <alignment horizontal="center" vertical="center" textRotation="255"/>
      <protection locked="0"/>
    </xf>
    <xf numFmtId="0" fontId="6" fillId="0" borderId="10" xfId="0" applyFont="1" applyBorder="1" applyAlignment="1" applyProtection="1">
      <alignment horizontal="center" vertical="center" textRotation="255"/>
      <protection locked="0"/>
    </xf>
    <xf numFmtId="0" fontId="6" fillId="0" borderId="29" xfId="0" applyFont="1" applyBorder="1" applyAlignment="1" applyProtection="1">
      <alignment horizontal="center" vertical="center" textRotation="255"/>
      <protection locked="0"/>
    </xf>
    <xf numFmtId="0" fontId="7" fillId="0" borderId="43" xfId="0" applyFont="1" applyBorder="1" applyAlignment="1" applyProtection="1">
      <alignment horizontal="center" vertical="center" wrapText="1"/>
      <protection locked="0"/>
    </xf>
    <xf numFmtId="0" fontId="6" fillId="2" borderId="7"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0" fillId="0" borderId="0" xfId="0" applyFont="1" applyFill="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3" fillId="0" borderId="0" xfId="0" applyFont="1" applyFill="1" applyAlignment="1" applyProtection="1">
      <alignment horizontal="center" vertical="center"/>
      <protection locked="0"/>
    </xf>
    <xf numFmtId="0" fontId="45" fillId="0" borderId="0" xfId="0" applyFont="1" applyFill="1" applyAlignment="1" applyProtection="1">
      <alignment horizontal="left" vertical="center" wrapText="1"/>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20</xdr:row>
          <xdr:rowOff>66675</xdr:rowOff>
        </xdr:from>
        <xdr:to>
          <xdr:col>7</xdr:col>
          <xdr:colOff>19050</xdr:colOff>
          <xdr:row>20</xdr:row>
          <xdr:rowOff>276225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66675</xdr:rowOff>
        </xdr:from>
        <xdr:to>
          <xdr:col>8</xdr:col>
          <xdr:colOff>161925</xdr:colOff>
          <xdr:row>21</xdr:row>
          <xdr:rowOff>266700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22</xdr:row>
          <xdr:rowOff>76200</xdr:rowOff>
        </xdr:from>
        <xdr:to>
          <xdr:col>8</xdr:col>
          <xdr:colOff>161925</xdr:colOff>
          <xdr:row>22</xdr:row>
          <xdr:rowOff>276225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390525</xdr:colOff>
          <xdr:row>20</xdr:row>
          <xdr:rowOff>190500</xdr:rowOff>
        </xdr:from>
        <xdr:to>
          <xdr:col>28</xdr:col>
          <xdr:colOff>428625</xdr:colOff>
          <xdr:row>21</xdr:row>
          <xdr:rowOff>76200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19</xdr:row>
          <xdr:rowOff>257175</xdr:rowOff>
        </xdr:from>
        <xdr:to>
          <xdr:col>29</xdr:col>
          <xdr:colOff>142875</xdr:colOff>
          <xdr:row>23</xdr:row>
          <xdr:rowOff>123825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125731</xdr:colOff>
      <xdr:row>96</xdr:row>
      <xdr:rowOff>19050</xdr:rowOff>
    </xdr:from>
    <xdr:to>
      <xdr:col>4</xdr:col>
      <xdr:colOff>171450</xdr:colOff>
      <xdr:row>97</xdr:row>
      <xdr:rowOff>285750</xdr:rowOff>
    </xdr:to>
    <xdr:sp macro="" textlink="">
      <xdr:nvSpPr>
        <xdr:cNvPr id="2" name="左大かっこ 1"/>
        <xdr:cNvSpPr/>
      </xdr:nvSpPr>
      <xdr:spPr>
        <a:xfrm>
          <a:off x="401956" y="41852850"/>
          <a:ext cx="45719" cy="43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142875</xdr:colOff>
      <xdr:row>96</xdr:row>
      <xdr:rowOff>28575</xdr:rowOff>
    </xdr:from>
    <xdr:to>
      <xdr:col>27</xdr:col>
      <xdr:colOff>228600</xdr:colOff>
      <xdr:row>97</xdr:row>
      <xdr:rowOff>285750</xdr:rowOff>
    </xdr:to>
    <xdr:sp macro="" textlink="">
      <xdr:nvSpPr>
        <xdr:cNvPr id="3" name="右大かっこ 2"/>
        <xdr:cNvSpPr/>
      </xdr:nvSpPr>
      <xdr:spPr>
        <a:xfrm>
          <a:off x="6496050" y="41862375"/>
          <a:ext cx="85725" cy="4286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68581</xdr:colOff>
      <xdr:row>101</xdr:row>
      <xdr:rowOff>38101</xdr:rowOff>
    </xdr:from>
    <xdr:to>
      <xdr:col>4</xdr:col>
      <xdr:colOff>142875</xdr:colOff>
      <xdr:row>103</xdr:row>
      <xdr:rowOff>133351</xdr:rowOff>
    </xdr:to>
    <xdr:sp macro="" textlink="">
      <xdr:nvSpPr>
        <xdr:cNvPr id="4" name="左大かっこ 3"/>
        <xdr:cNvSpPr/>
      </xdr:nvSpPr>
      <xdr:spPr>
        <a:xfrm>
          <a:off x="582931" y="29213176"/>
          <a:ext cx="74294" cy="43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161926</xdr:colOff>
      <xdr:row>101</xdr:row>
      <xdr:rowOff>28576</xdr:rowOff>
    </xdr:from>
    <xdr:to>
      <xdr:col>27</xdr:col>
      <xdr:colOff>217170</xdr:colOff>
      <xdr:row>103</xdr:row>
      <xdr:rowOff>161926</xdr:rowOff>
    </xdr:to>
    <xdr:sp macro="" textlink="">
      <xdr:nvSpPr>
        <xdr:cNvPr id="5" name="右大かっこ 4"/>
        <xdr:cNvSpPr/>
      </xdr:nvSpPr>
      <xdr:spPr>
        <a:xfrm>
          <a:off x="7048501" y="29203651"/>
          <a:ext cx="55244"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49531</xdr:colOff>
      <xdr:row>107</xdr:row>
      <xdr:rowOff>9525</xdr:rowOff>
    </xdr:from>
    <xdr:to>
      <xdr:col>4</xdr:col>
      <xdr:colOff>95250</xdr:colOff>
      <xdr:row>109</xdr:row>
      <xdr:rowOff>19050</xdr:rowOff>
    </xdr:to>
    <xdr:sp macro="" textlink="">
      <xdr:nvSpPr>
        <xdr:cNvPr id="6" name="左大かっこ 5"/>
        <xdr:cNvSpPr/>
      </xdr:nvSpPr>
      <xdr:spPr>
        <a:xfrm>
          <a:off x="325756" y="44929425"/>
          <a:ext cx="45719" cy="514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133350</xdr:colOff>
      <xdr:row>107</xdr:row>
      <xdr:rowOff>19050</xdr:rowOff>
    </xdr:from>
    <xdr:to>
      <xdr:col>27</xdr:col>
      <xdr:colOff>219075</xdr:colOff>
      <xdr:row>109</xdr:row>
      <xdr:rowOff>0</xdr:rowOff>
    </xdr:to>
    <xdr:sp macro="" textlink="">
      <xdr:nvSpPr>
        <xdr:cNvPr id="7" name="右大かっこ 6"/>
        <xdr:cNvSpPr/>
      </xdr:nvSpPr>
      <xdr:spPr>
        <a:xfrm>
          <a:off x="6486525" y="44938950"/>
          <a:ext cx="85725" cy="4857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209549</xdr:colOff>
      <xdr:row>113</xdr:row>
      <xdr:rowOff>0</xdr:rowOff>
    </xdr:from>
    <xdr:to>
      <xdr:col>4</xdr:col>
      <xdr:colOff>38099</xdr:colOff>
      <xdr:row>118</xdr:row>
      <xdr:rowOff>0</xdr:rowOff>
    </xdr:to>
    <xdr:sp macro="" textlink="">
      <xdr:nvSpPr>
        <xdr:cNvPr id="8" name="左大かっこ 7"/>
        <xdr:cNvSpPr/>
      </xdr:nvSpPr>
      <xdr:spPr>
        <a:xfrm>
          <a:off x="209549" y="45291375"/>
          <a:ext cx="104775" cy="1504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27</xdr:col>
      <xdr:colOff>114300</xdr:colOff>
      <xdr:row>113</xdr:row>
      <xdr:rowOff>0</xdr:rowOff>
    </xdr:from>
    <xdr:to>
      <xdr:col>27</xdr:col>
      <xdr:colOff>200025</xdr:colOff>
      <xdr:row>118</xdr:row>
      <xdr:rowOff>9525</xdr:rowOff>
    </xdr:to>
    <xdr:sp macro="" textlink="">
      <xdr:nvSpPr>
        <xdr:cNvPr id="9" name="右大かっこ 8"/>
        <xdr:cNvSpPr/>
      </xdr:nvSpPr>
      <xdr:spPr>
        <a:xfrm>
          <a:off x="6467475" y="45062775"/>
          <a:ext cx="85725" cy="1028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0</xdr:colOff>
      <xdr:row>100</xdr:row>
      <xdr:rowOff>285750</xdr:rowOff>
    </xdr:from>
    <xdr:to>
      <xdr:col>4</xdr:col>
      <xdr:colOff>66675</xdr:colOff>
      <xdr:row>102</xdr:row>
      <xdr:rowOff>152400</xdr:rowOff>
    </xdr:to>
    <xdr:sp macro="" textlink="">
      <xdr:nvSpPr>
        <xdr:cNvPr id="10" name="テキスト ボックス 9"/>
        <xdr:cNvSpPr txBox="1"/>
      </xdr:nvSpPr>
      <xdr:spPr>
        <a:xfrm>
          <a:off x="0" y="41910000"/>
          <a:ext cx="3429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２．</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52</xdr:row>
          <xdr:rowOff>38100</xdr:rowOff>
        </xdr:from>
        <xdr:to>
          <xdr:col>7</xdr:col>
          <xdr:colOff>0</xdr:colOff>
          <xdr:row>52</xdr:row>
          <xdr:rowOff>238125</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52</xdr:row>
          <xdr:rowOff>38100</xdr:rowOff>
        </xdr:from>
        <xdr:to>
          <xdr:col>15</xdr:col>
          <xdr:colOff>266700</xdr:colOff>
          <xdr:row>52</xdr:row>
          <xdr:rowOff>238125</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52</xdr:row>
          <xdr:rowOff>38100</xdr:rowOff>
        </xdr:from>
        <xdr:to>
          <xdr:col>22</xdr:col>
          <xdr:colOff>247650</xdr:colOff>
          <xdr:row>52</xdr:row>
          <xdr:rowOff>238125</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50</xdr:row>
          <xdr:rowOff>76200</xdr:rowOff>
        </xdr:from>
        <xdr:to>
          <xdr:col>7</xdr:col>
          <xdr:colOff>0</xdr:colOff>
          <xdr:row>50</xdr:row>
          <xdr:rowOff>276225</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76200</xdr:rowOff>
        </xdr:from>
        <xdr:to>
          <xdr:col>15</xdr:col>
          <xdr:colOff>266700</xdr:colOff>
          <xdr:row>50</xdr:row>
          <xdr:rowOff>276225</xdr:rowOff>
        </xdr:to>
        <xdr:sp macro="" textlink="">
          <xdr:nvSpPr>
            <xdr:cNvPr id="2070" name="Option Button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50</xdr:row>
          <xdr:rowOff>76200</xdr:rowOff>
        </xdr:from>
        <xdr:to>
          <xdr:col>22</xdr:col>
          <xdr:colOff>247650</xdr:colOff>
          <xdr:row>50</xdr:row>
          <xdr:rowOff>276225</xdr:rowOff>
        </xdr:to>
        <xdr:sp macro="" textlink="">
          <xdr:nvSpPr>
            <xdr:cNvPr id="2071" name="Option Button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76200</xdr:rowOff>
        </xdr:from>
        <xdr:to>
          <xdr:col>5</xdr:col>
          <xdr:colOff>28575</xdr:colOff>
          <xdr:row>22</xdr:row>
          <xdr:rowOff>285750</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76200</xdr:rowOff>
        </xdr:from>
        <xdr:to>
          <xdr:col>8</xdr:col>
          <xdr:colOff>0</xdr:colOff>
          <xdr:row>22</xdr:row>
          <xdr:rowOff>285750</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6</xdr:col>
          <xdr:colOff>228600</xdr:colOff>
          <xdr:row>5</xdr:row>
          <xdr:rowOff>28575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6</xdr:col>
          <xdr:colOff>228600</xdr:colOff>
          <xdr:row>6</xdr:row>
          <xdr:rowOff>28575</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6</xdr:col>
          <xdr:colOff>228600</xdr:colOff>
          <xdr:row>7</xdr:row>
          <xdr:rowOff>28575</xdr:rowOff>
        </xdr:to>
        <xdr:sp macro="" textlink="">
          <xdr:nvSpPr>
            <xdr:cNvPr id="2120" name="Option Button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219075</xdr:rowOff>
        </xdr:from>
        <xdr:to>
          <xdr:col>30</xdr:col>
          <xdr:colOff>561975</xdr:colOff>
          <xdr:row>7</xdr:row>
          <xdr:rowOff>47625</xdr:rowOff>
        </xdr:to>
        <xdr:sp macro="" textlink="">
          <xdr:nvSpPr>
            <xdr:cNvPr id="2123" name="Group Box 75" hidden="1">
              <a:extLst>
                <a:ext uri="{63B3BB69-23CF-44E3-9099-C40C66FF867C}">
                  <a14:compatExt spid="_x0000_s2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xdr:row>
          <xdr:rowOff>47625</xdr:rowOff>
        </xdr:from>
        <xdr:to>
          <xdr:col>30</xdr:col>
          <xdr:colOff>180975</xdr:colOff>
          <xdr:row>6</xdr:row>
          <xdr:rowOff>76200</xdr:rowOff>
        </xdr:to>
        <xdr:sp macro="" textlink="">
          <xdr:nvSpPr>
            <xdr:cNvPr id="2124" name="Option Button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22</xdr:row>
          <xdr:rowOff>152400</xdr:rowOff>
        </xdr:from>
        <xdr:to>
          <xdr:col>30</xdr:col>
          <xdr:colOff>314325</xdr:colOff>
          <xdr:row>23</xdr:row>
          <xdr:rowOff>38100</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28575</xdr:rowOff>
        </xdr:from>
        <xdr:to>
          <xdr:col>31</xdr:col>
          <xdr:colOff>95250</xdr:colOff>
          <xdr:row>23</xdr:row>
          <xdr:rowOff>152400</xdr:rowOff>
        </xdr:to>
        <xdr:sp macro="" textlink="">
          <xdr:nvSpPr>
            <xdr:cNvPr id="2126" name="Group Box 78" hidden="1">
              <a:extLst>
                <a:ext uri="{63B3BB69-23CF-44E3-9099-C40C66FF867C}">
                  <a14:compatExt spid="_x0000_s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247650</xdr:rowOff>
        </xdr:from>
        <xdr:to>
          <xdr:col>30</xdr:col>
          <xdr:colOff>447675</xdr:colOff>
          <xdr:row>65</xdr:row>
          <xdr:rowOff>85725</xdr:rowOff>
        </xdr:to>
        <xdr:sp macro="" textlink="">
          <xdr:nvSpPr>
            <xdr:cNvPr id="2128" name="Group Box 80" hidden="1">
              <a:extLst>
                <a:ext uri="{63B3BB69-23CF-44E3-9099-C40C66FF867C}">
                  <a14:compatExt spid="_x0000_s2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28575</xdr:rowOff>
        </xdr:from>
        <xdr:to>
          <xdr:col>30</xdr:col>
          <xdr:colOff>514350</xdr:colOff>
          <xdr:row>70</xdr:row>
          <xdr:rowOff>28575</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238125</xdr:colOff>
          <xdr:row>50</xdr:row>
          <xdr:rowOff>9525</xdr:rowOff>
        </xdr:from>
        <xdr:to>
          <xdr:col>30</xdr:col>
          <xdr:colOff>333375</xdr:colOff>
          <xdr:row>50</xdr:row>
          <xdr:rowOff>209550</xdr:rowOff>
        </xdr:to>
        <xdr:sp macro="" textlink="">
          <xdr:nvSpPr>
            <xdr:cNvPr id="2131" name="Option Button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266700</xdr:colOff>
          <xdr:row>52</xdr:row>
          <xdr:rowOff>57150</xdr:rowOff>
        </xdr:from>
        <xdr:to>
          <xdr:col>30</xdr:col>
          <xdr:colOff>361950</xdr:colOff>
          <xdr:row>52</xdr:row>
          <xdr:rowOff>257175</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285750</xdr:rowOff>
        </xdr:from>
        <xdr:to>
          <xdr:col>30</xdr:col>
          <xdr:colOff>476250</xdr:colOff>
          <xdr:row>51</xdr:row>
          <xdr:rowOff>57150</xdr:rowOff>
        </xdr:to>
        <xdr:sp macro="" textlink="">
          <xdr:nvSpPr>
            <xdr:cNvPr id="2133" name="Group Box 85"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51</xdr:row>
          <xdr:rowOff>266700</xdr:rowOff>
        </xdr:from>
        <xdr:to>
          <xdr:col>30</xdr:col>
          <xdr:colOff>542925</xdr:colOff>
          <xdr:row>53</xdr:row>
          <xdr:rowOff>47625</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66675</xdr:rowOff>
        </xdr:from>
        <xdr:to>
          <xdr:col>6</xdr:col>
          <xdr:colOff>247650</xdr:colOff>
          <xdr:row>55</xdr:row>
          <xdr:rowOff>266700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66675</xdr:rowOff>
        </xdr:from>
        <xdr:to>
          <xdr:col>6</xdr:col>
          <xdr:colOff>247650</xdr:colOff>
          <xdr:row>56</xdr:row>
          <xdr:rowOff>266700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66675</xdr:rowOff>
        </xdr:from>
        <xdr:to>
          <xdr:col>6</xdr:col>
          <xdr:colOff>247650</xdr:colOff>
          <xdr:row>57</xdr:row>
          <xdr:rowOff>266700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66675</xdr:rowOff>
        </xdr:from>
        <xdr:to>
          <xdr:col>6</xdr:col>
          <xdr:colOff>247650</xdr:colOff>
          <xdr:row>58</xdr:row>
          <xdr:rowOff>266700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66675</xdr:rowOff>
        </xdr:from>
        <xdr:to>
          <xdr:col>6</xdr:col>
          <xdr:colOff>247650</xdr:colOff>
          <xdr:row>59</xdr:row>
          <xdr:rowOff>266700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66675</xdr:rowOff>
        </xdr:from>
        <xdr:to>
          <xdr:col>6</xdr:col>
          <xdr:colOff>247650</xdr:colOff>
          <xdr:row>60</xdr:row>
          <xdr:rowOff>266700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66675</xdr:rowOff>
        </xdr:from>
        <xdr:to>
          <xdr:col>6</xdr:col>
          <xdr:colOff>247650</xdr:colOff>
          <xdr:row>61</xdr:row>
          <xdr:rowOff>266700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66675</xdr:rowOff>
        </xdr:from>
        <xdr:to>
          <xdr:col>6</xdr:col>
          <xdr:colOff>247650</xdr:colOff>
          <xdr:row>62</xdr:row>
          <xdr:rowOff>266700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66675</xdr:rowOff>
        </xdr:from>
        <xdr:to>
          <xdr:col>6</xdr:col>
          <xdr:colOff>247650</xdr:colOff>
          <xdr:row>63</xdr:row>
          <xdr:rowOff>266700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66675</xdr:rowOff>
        </xdr:from>
        <xdr:to>
          <xdr:col>6</xdr:col>
          <xdr:colOff>247650</xdr:colOff>
          <xdr:row>64</xdr:row>
          <xdr:rowOff>266700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66675</xdr:rowOff>
        </xdr:from>
        <xdr:to>
          <xdr:col>6</xdr:col>
          <xdr:colOff>247650</xdr:colOff>
          <xdr:row>66</xdr:row>
          <xdr:rowOff>266700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66675</xdr:rowOff>
        </xdr:from>
        <xdr:to>
          <xdr:col>6</xdr:col>
          <xdr:colOff>247650</xdr:colOff>
          <xdr:row>67</xdr:row>
          <xdr:rowOff>266700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66675</xdr:rowOff>
        </xdr:from>
        <xdr:to>
          <xdr:col>6</xdr:col>
          <xdr:colOff>247650</xdr:colOff>
          <xdr:row>68</xdr:row>
          <xdr:rowOff>266700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66675</xdr:rowOff>
        </xdr:from>
        <xdr:to>
          <xdr:col>6</xdr:col>
          <xdr:colOff>247650</xdr:colOff>
          <xdr:row>69</xdr:row>
          <xdr:rowOff>266700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55</xdr:row>
          <xdr:rowOff>66675</xdr:rowOff>
        </xdr:from>
        <xdr:to>
          <xdr:col>18</xdr:col>
          <xdr:colOff>247650</xdr:colOff>
          <xdr:row>55</xdr:row>
          <xdr:rowOff>266700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66675</xdr:rowOff>
        </xdr:from>
        <xdr:to>
          <xdr:col>18</xdr:col>
          <xdr:colOff>247650</xdr:colOff>
          <xdr:row>56</xdr:row>
          <xdr:rowOff>266700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57</xdr:row>
          <xdr:rowOff>66675</xdr:rowOff>
        </xdr:from>
        <xdr:to>
          <xdr:col>18</xdr:col>
          <xdr:colOff>247650</xdr:colOff>
          <xdr:row>57</xdr:row>
          <xdr:rowOff>266700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58</xdr:row>
          <xdr:rowOff>66675</xdr:rowOff>
        </xdr:from>
        <xdr:to>
          <xdr:col>18</xdr:col>
          <xdr:colOff>247650</xdr:colOff>
          <xdr:row>58</xdr:row>
          <xdr:rowOff>266700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59</xdr:row>
          <xdr:rowOff>66675</xdr:rowOff>
        </xdr:from>
        <xdr:to>
          <xdr:col>18</xdr:col>
          <xdr:colOff>247650</xdr:colOff>
          <xdr:row>59</xdr:row>
          <xdr:rowOff>266700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66675</xdr:rowOff>
        </xdr:from>
        <xdr:to>
          <xdr:col>18</xdr:col>
          <xdr:colOff>247650</xdr:colOff>
          <xdr:row>60</xdr:row>
          <xdr:rowOff>266700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61</xdr:row>
          <xdr:rowOff>66675</xdr:rowOff>
        </xdr:from>
        <xdr:to>
          <xdr:col>18</xdr:col>
          <xdr:colOff>247650</xdr:colOff>
          <xdr:row>61</xdr:row>
          <xdr:rowOff>266700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62</xdr:row>
          <xdr:rowOff>66675</xdr:rowOff>
        </xdr:from>
        <xdr:to>
          <xdr:col>18</xdr:col>
          <xdr:colOff>247650</xdr:colOff>
          <xdr:row>62</xdr:row>
          <xdr:rowOff>266700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63</xdr:row>
          <xdr:rowOff>66675</xdr:rowOff>
        </xdr:from>
        <xdr:to>
          <xdr:col>18</xdr:col>
          <xdr:colOff>247650</xdr:colOff>
          <xdr:row>63</xdr:row>
          <xdr:rowOff>266700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66675</xdr:rowOff>
        </xdr:from>
        <xdr:to>
          <xdr:col>18</xdr:col>
          <xdr:colOff>247650</xdr:colOff>
          <xdr:row>66</xdr:row>
          <xdr:rowOff>266700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66675</xdr:rowOff>
        </xdr:from>
        <xdr:to>
          <xdr:col>18</xdr:col>
          <xdr:colOff>247650</xdr:colOff>
          <xdr:row>67</xdr:row>
          <xdr:rowOff>266700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66675</xdr:rowOff>
        </xdr:from>
        <xdr:to>
          <xdr:col>18</xdr:col>
          <xdr:colOff>247650</xdr:colOff>
          <xdr:row>68</xdr:row>
          <xdr:rowOff>266700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66675</xdr:rowOff>
        </xdr:from>
        <xdr:to>
          <xdr:col>18</xdr:col>
          <xdr:colOff>247650</xdr:colOff>
          <xdr:row>69</xdr:row>
          <xdr:rowOff>266700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6</xdr:col>
          <xdr:colOff>228600</xdr:colOff>
          <xdr:row>7</xdr:row>
          <xdr:rowOff>28575</xdr:rowOff>
        </xdr:to>
        <xdr:sp macro="" textlink="">
          <xdr:nvSpPr>
            <xdr:cNvPr id="2230" name="Option Button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xdr:row>
          <xdr:rowOff>47625</xdr:rowOff>
        </xdr:from>
        <xdr:to>
          <xdr:col>9</xdr:col>
          <xdr:colOff>9525</xdr:colOff>
          <xdr:row>8</xdr:row>
          <xdr:rowOff>285750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28575</xdr:rowOff>
        </xdr:from>
        <xdr:to>
          <xdr:col>4</xdr:col>
          <xdr:colOff>247650</xdr:colOff>
          <xdr:row>8</xdr:row>
          <xdr:rowOff>266700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19050</xdr:colOff>
      <xdr:row>9</xdr:row>
      <xdr:rowOff>0</xdr:rowOff>
    </xdr:from>
    <xdr:to>
      <xdr:col>8</xdr:col>
      <xdr:colOff>28575</xdr:colOff>
      <xdr:row>9</xdr:row>
      <xdr:rowOff>9525</xdr:rowOff>
    </xdr:to>
    <xdr:sp macro="" textlink="">
      <xdr:nvSpPr>
        <xdr:cNvPr id="2073" name="Line 6"/>
        <xdr:cNvSpPr>
          <a:spLocks noChangeShapeType="1"/>
        </xdr:cNvSpPr>
      </xdr:nvSpPr>
      <xdr:spPr bwMode="auto">
        <a:xfrm flipV="1">
          <a:off x="4857750" y="2686050"/>
          <a:ext cx="1562100" cy="9525"/>
        </a:xfrm>
        <a:prstGeom prst="line">
          <a:avLst/>
        </a:prstGeom>
        <a:noFill/>
        <a:ln w="6350">
          <a:solidFill>
            <a:srgbClr val="000000"/>
          </a:solidFill>
          <a:round/>
          <a:headEnd type="arrow" w="sm" len="sm"/>
          <a:tailEnd type="arrow" w="sm" len="sm"/>
        </a:ln>
      </xdr:spPr>
    </xdr:sp>
    <xdr:clientData/>
  </xdr:twoCellAnchor>
  <xdr:twoCellAnchor>
    <xdr:from>
      <xdr:col>8</xdr:col>
      <xdr:colOff>0</xdr:colOff>
      <xdr:row>15</xdr:row>
      <xdr:rowOff>9525</xdr:rowOff>
    </xdr:from>
    <xdr:to>
      <xdr:col>11</xdr:col>
      <xdr:colOff>0</xdr:colOff>
      <xdr:row>15</xdr:row>
      <xdr:rowOff>9525</xdr:rowOff>
    </xdr:to>
    <xdr:sp macro="" textlink="">
      <xdr:nvSpPr>
        <xdr:cNvPr id="2076" name="Line 1"/>
        <xdr:cNvSpPr>
          <a:spLocks noChangeShapeType="1"/>
        </xdr:cNvSpPr>
      </xdr:nvSpPr>
      <xdr:spPr bwMode="auto">
        <a:xfrm>
          <a:off x="5514975" y="4381500"/>
          <a:ext cx="1552575" cy="0"/>
        </a:xfrm>
        <a:prstGeom prst="line">
          <a:avLst/>
        </a:prstGeom>
        <a:noFill/>
        <a:ln w="6350">
          <a:solidFill>
            <a:srgbClr val="000000"/>
          </a:solidFill>
          <a:round/>
          <a:headEnd type="arrow" w="sm" len="sm"/>
          <a:tailEnd type="arrow" w="sm" len="sm"/>
        </a:ln>
      </xdr:spPr>
    </xdr:sp>
    <xdr:clientData/>
  </xdr:twoCellAnchor>
  <xdr:twoCellAnchor>
    <xdr:from>
      <xdr:col>4</xdr:col>
      <xdr:colOff>171450</xdr:colOff>
      <xdr:row>12</xdr:row>
      <xdr:rowOff>304801</xdr:rowOff>
    </xdr:from>
    <xdr:to>
      <xdr:col>8</xdr:col>
      <xdr:colOff>0</xdr:colOff>
      <xdr:row>12</xdr:row>
      <xdr:rowOff>304801</xdr:rowOff>
    </xdr:to>
    <xdr:sp macro="" textlink="">
      <xdr:nvSpPr>
        <xdr:cNvPr id="2077" name="Line 3"/>
        <xdr:cNvSpPr>
          <a:spLocks noChangeShapeType="1"/>
        </xdr:cNvSpPr>
      </xdr:nvSpPr>
      <xdr:spPr bwMode="auto">
        <a:xfrm>
          <a:off x="3800475" y="3733801"/>
          <a:ext cx="1714500" cy="0"/>
        </a:xfrm>
        <a:prstGeom prst="line">
          <a:avLst/>
        </a:prstGeom>
        <a:noFill/>
        <a:ln w="6350">
          <a:solidFill>
            <a:srgbClr val="000000"/>
          </a:solidFill>
          <a:round/>
          <a:headEnd type="arrow" w="sm" len="sm"/>
          <a:tailEnd type="arrow" w="sm" len="sm"/>
        </a:ln>
      </xdr:spPr>
    </xdr:sp>
    <xdr:clientData/>
  </xdr:twoCellAnchor>
  <xdr:twoCellAnchor>
    <xdr:from>
      <xdr:col>2</xdr:col>
      <xdr:colOff>0</xdr:colOff>
      <xdr:row>8</xdr:row>
      <xdr:rowOff>0</xdr:rowOff>
    </xdr:from>
    <xdr:to>
      <xdr:col>4</xdr:col>
      <xdr:colOff>171450</xdr:colOff>
      <xdr:row>8</xdr:row>
      <xdr:rowOff>0</xdr:rowOff>
    </xdr:to>
    <xdr:sp macro="" textlink="">
      <xdr:nvSpPr>
        <xdr:cNvPr id="2079" name="Line 8"/>
        <xdr:cNvSpPr>
          <a:spLocks noChangeShapeType="1"/>
        </xdr:cNvSpPr>
      </xdr:nvSpPr>
      <xdr:spPr bwMode="auto">
        <a:xfrm>
          <a:off x="2257425" y="2171700"/>
          <a:ext cx="1543050" cy="0"/>
        </a:xfrm>
        <a:prstGeom prst="line">
          <a:avLst/>
        </a:prstGeom>
        <a:noFill/>
        <a:ln w="6350">
          <a:solidFill>
            <a:srgbClr val="000000"/>
          </a:solidFill>
          <a:round/>
          <a:headEnd type="arrow" w="sm" len="sm"/>
          <a:tailEnd type="arrow" w="sm" len="sm"/>
        </a:ln>
      </xdr:spPr>
    </xdr:sp>
    <xdr:clientData/>
  </xdr:twoCellAnchor>
  <xdr:twoCellAnchor>
    <xdr:from>
      <xdr:col>8</xdr:col>
      <xdr:colOff>28575</xdr:colOff>
      <xdr:row>10</xdr:row>
      <xdr:rowOff>0</xdr:rowOff>
    </xdr:from>
    <xdr:to>
      <xdr:col>11</xdr:col>
      <xdr:colOff>0</xdr:colOff>
      <xdr:row>10</xdr:row>
      <xdr:rowOff>0</xdr:rowOff>
    </xdr:to>
    <xdr:sp macro="" textlink="">
      <xdr:nvSpPr>
        <xdr:cNvPr id="2080" name="Line 4"/>
        <xdr:cNvSpPr>
          <a:spLocks noChangeShapeType="1"/>
        </xdr:cNvSpPr>
      </xdr:nvSpPr>
      <xdr:spPr bwMode="auto">
        <a:xfrm>
          <a:off x="6419850" y="3000375"/>
          <a:ext cx="1543050" cy="0"/>
        </a:xfrm>
        <a:prstGeom prst="line">
          <a:avLst/>
        </a:prstGeom>
        <a:noFill/>
        <a:ln w="6350">
          <a:solidFill>
            <a:srgbClr val="000000"/>
          </a:solidFill>
          <a:round/>
          <a:headEnd type="arrow" w="sm" len="sm"/>
          <a:tailEnd type="arrow" w="sm" len="sm"/>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214</xdr:row>
      <xdr:rowOff>19050</xdr:rowOff>
    </xdr:from>
    <xdr:to>
      <xdr:col>24</xdr:col>
      <xdr:colOff>85725</xdr:colOff>
      <xdr:row>218</xdr:row>
      <xdr:rowOff>304800</xdr:rowOff>
    </xdr:to>
    <xdr:grpSp>
      <xdr:nvGrpSpPr>
        <xdr:cNvPr id="2" name="グループ化 1"/>
        <xdr:cNvGrpSpPr/>
      </xdr:nvGrpSpPr>
      <xdr:grpSpPr>
        <a:xfrm>
          <a:off x="431515" y="63028531"/>
          <a:ext cx="5719280" cy="1493177"/>
          <a:chOff x="457200" y="68132325"/>
          <a:chExt cx="6067425" cy="1009650"/>
        </a:xfrm>
      </xdr:grpSpPr>
      <xdr:sp macro="" textlink="">
        <xdr:nvSpPr>
          <xdr:cNvPr id="3" name="左大かっこ 2"/>
          <xdr:cNvSpPr/>
        </xdr:nvSpPr>
        <xdr:spPr>
          <a:xfrm>
            <a:off x="457200" y="68141850"/>
            <a:ext cx="76200" cy="1000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4" name="右大かっこ 3"/>
          <xdr:cNvSpPr/>
        </xdr:nvSpPr>
        <xdr:spPr>
          <a:xfrm>
            <a:off x="6457950" y="68132325"/>
            <a:ext cx="66675" cy="9620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grpSp>
    <xdr:clientData/>
  </xdr:twoCellAnchor>
  <xdr:twoCellAnchor>
    <xdr:from>
      <xdr:col>2</xdr:col>
      <xdr:colOff>59055</xdr:colOff>
      <xdr:row>230</xdr:row>
      <xdr:rowOff>19049</xdr:rowOff>
    </xdr:from>
    <xdr:to>
      <xdr:col>2</xdr:col>
      <xdr:colOff>142874</xdr:colOff>
      <xdr:row>231</xdr:row>
      <xdr:rowOff>323850</xdr:rowOff>
    </xdr:to>
    <xdr:sp macro="" textlink="">
      <xdr:nvSpPr>
        <xdr:cNvPr id="5" name="左大かっこ 4"/>
        <xdr:cNvSpPr/>
      </xdr:nvSpPr>
      <xdr:spPr>
        <a:xfrm>
          <a:off x="401955" y="72609074"/>
          <a:ext cx="83819" cy="4762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123825</xdr:colOff>
      <xdr:row>230</xdr:row>
      <xdr:rowOff>19049</xdr:rowOff>
    </xdr:from>
    <xdr:to>
      <xdr:col>24</xdr:col>
      <xdr:colOff>209550</xdr:colOff>
      <xdr:row>231</xdr:row>
      <xdr:rowOff>333374</xdr:rowOff>
    </xdr:to>
    <xdr:sp macro="" textlink="">
      <xdr:nvSpPr>
        <xdr:cNvPr id="6" name="右大かっこ 5"/>
        <xdr:cNvSpPr/>
      </xdr:nvSpPr>
      <xdr:spPr>
        <a:xfrm>
          <a:off x="6543675" y="72609074"/>
          <a:ext cx="85725" cy="4857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57150</xdr:colOff>
      <xdr:row>232</xdr:row>
      <xdr:rowOff>304800</xdr:rowOff>
    </xdr:from>
    <xdr:to>
      <xdr:col>2</xdr:col>
      <xdr:colOff>104775</xdr:colOff>
      <xdr:row>236</xdr:row>
      <xdr:rowOff>323850</xdr:rowOff>
    </xdr:to>
    <xdr:sp macro="" textlink="">
      <xdr:nvSpPr>
        <xdr:cNvPr id="7" name="左大かっこ 6"/>
        <xdr:cNvSpPr/>
      </xdr:nvSpPr>
      <xdr:spPr>
        <a:xfrm>
          <a:off x="333375" y="51711225"/>
          <a:ext cx="47625" cy="8477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133350</xdr:colOff>
      <xdr:row>232</xdr:row>
      <xdr:rowOff>295275</xdr:rowOff>
    </xdr:from>
    <xdr:to>
      <xdr:col>24</xdr:col>
      <xdr:colOff>219075</xdr:colOff>
      <xdr:row>236</xdr:row>
      <xdr:rowOff>314325</xdr:rowOff>
    </xdr:to>
    <xdr:sp macro="" textlink="">
      <xdr:nvSpPr>
        <xdr:cNvPr id="8" name="右大かっこ 7"/>
        <xdr:cNvSpPr/>
      </xdr:nvSpPr>
      <xdr:spPr>
        <a:xfrm>
          <a:off x="6553200" y="73428225"/>
          <a:ext cx="85725" cy="8477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228600</xdr:colOff>
      <xdr:row>260</xdr:row>
      <xdr:rowOff>0</xdr:rowOff>
    </xdr:from>
    <xdr:to>
      <xdr:col>2</xdr:col>
      <xdr:colOff>19050</xdr:colOff>
      <xdr:row>260</xdr:row>
      <xdr:rowOff>285750</xdr:rowOff>
    </xdr:to>
    <xdr:sp macro="" textlink="">
      <xdr:nvSpPr>
        <xdr:cNvPr id="9" name="左大かっこ 8"/>
        <xdr:cNvSpPr/>
      </xdr:nvSpPr>
      <xdr:spPr>
        <a:xfrm>
          <a:off x="228600" y="58835925"/>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0</xdr:colOff>
      <xdr:row>260</xdr:row>
      <xdr:rowOff>9525</xdr:rowOff>
    </xdr:from>
    <xdr:to>
      <xdr:col>24</xdr:col>
      <xdr:colOff>45719</xdr:colOff>
      <xdr:row>260</xdr:row>
      <xdr:rowOff>285750</xdr:rowOff>
    </xdr:to>
    <xdr:sp macro="" textlink="">
      <xdr:nvSpPr>
        <xdr:cNvPr id="10" name="右大かっこ 9"/>
        <xdr:cNvSpPr/>
      </xdr:nvSpPr>
      <xdr:spPr>
        <a:xfrm>
          <a:off x="6353175" y="58845450"/>
          <a:ext cx="45719" cy="2762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220981</xdr:colOff>
      <xdr:row>177</xdr:row>
      <xdr:rowOff>19050</xdr:rowOff>
    </xdr:from>
    <xdr:to>
      <xdr:col>2</xdr:col>
      <xdr:colOff>0</xdr:colOff>
      <xdr:row>179</xdr:row>
      <xdr:rowOff>123825</xdr:rowOff>
    </xdr:to>
    <xdr:sp macro="" textlink="">
      <xdr:nvSpPr>
        <xdr:cNvPr id="13" name="左大かっこ 12"/>
        <xdr:cNvSpPr/>
      </xdr:nvSpPr>
      <xdr:spPr>
        <a:xfrm>
          <a:off x="220981" y="34366200"/>
          <a:ext cx="55244" cy="4476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228599</xdr:colOff>
      <xdr:row>177</xdr:row>
      <xdr:rowOff>0</xdr:rowOff>
    </xdr:from>
    <xdr:to>
      <xdr:col>24</xdr:col>
      <xdr:colOff>9525</xdr:colOff>
      <xdr:row>179</xdr:row>
      <xdr:rowOff>95250</xdr:rowOff>
    </xdr:to>
    <xdr:sp macro="" textlink="">
      <xdr:nvSpPr>
        <xdr:cNvPr id="14" name="右大かっこ 13"/>
        <xdr:cNvSpPr/>
      </xdr:nvSpPr>
      <xdr:spPr>
        <a:xfrm>
          <a:off x="6305549" y="34347150"/>
          <a:ext cx="57151" cy="4381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0</xdr:colOff>
      <xdr:row>223</xdr:row>
      <xdr:rowOff>19050</xdr:rowOff>
    </xdr:from>
    <xdr:to>
      <xdr:col>2</xdr:col>
      <xdr:colOff>76200</xdr:colOff>
      <xdr:row>223</xdr:row>
      <xdr:rowOff>466725</xdr:rowOff>
    </xdr:to>
    <xdr:sp macro="" textlink="">
      <xdr:nvSpPr>
        <xdr:cNvPr id="15" name="テキスト ボックス 14"/>
        <xdr:cNvSpPr txBox="1"/>
      </xdr:nvSpPr>
      <xdr:spPr>
        <a:xfrm>
          <a:off x="0" y="48929925"/>
          <a:ext cx="3524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４．</a:t>
          </a:r>
        </a:p>
      </xdr:txBody>
    </xdr:sp>
    <xdr:clientData/>
  </xdr:twoCellAnchor>
  <xdr:twoCellAnchor>
    <xdr:from>
      <xdr:col>1</xdr:col>
      <xdr:colOff>257175</xdr:colOff>
      <xdr:row>188</xdr:row>
      <xdr:rowOff>1</xdr:rowOff>
    </xdr:from>
    <xdr:to>
      <xdr:col>2</xdr:col>
      <xdr:colOff>57150</xdr:colOff>
      <xdr:row>189</xdr:row>
      <xdr:rowOff>171450</xdr:rowOff>
    </xdr:to>
    <xdr:sp macro="" textlink="">
      <xdr:nvSpPr>
        <xdr:cNvPr id="16" name="左大かっこ 15"/>
        <xdr:cNvSpPr/>
      </xdr:nvSpPr>
      <xdr:spPr>
        <a:xfrm>
          <a:off x="257175" y="37518976"/>
          <a:ext cx="76200" cy="3428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179069</xdr:colOff>
      <xdr:row>188</xdr:row>
      <xdr:rowOff>9525</xdr:rowOff>
    </xdr:from>
    <xdr:to>
      <xdr:col>24</xdr:col>
      <xdr:colOff>0</xdr:colOff>
      <xdr:row>189</xdr:row>
      <xdr:rowOff>180974</xdr:rowOff>
    </xdr:to>
    <xdr:sp macro="" textlink="">
      <xdr:nvSpPr>
        <xdr:cNvPr id="17" name="右大かっこ 16"/>
        <xdr:cNvSpPr/>
      </xdr:nvSpPr>
      <xdr:spPr>
        <a:xfrm>
          <a:off x="6256019" y="37528500"/>
          <a:ext cx="97156" cy="34289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257175</xdr:colOff>
      <xdr:row>198</xdr:row>
      <xdr:rowOff>19050</xdr:rowOff>
    </xdr:from>
    <xdr:to>
      <xdr:col>2</xdr:col>
      <xdr:colOff>28575</xdr:colOff>
      <xdr:row>199</xdr:row>
      <xdr:rowOff>342900</xdr:rowOff>
    </xdr:to>
    <xdr:sp macro="" textlink="">
      <xdr:nvSpPr>
        <xdr:cNvPr id="19" name="左大かっこ 18"/>
        <xdr:cNvSpPr/>
      </xdr:nvSpPr>
      <xdr:spPr>
        <a:xfrm>
          <a:off x="342900" y="63331725"/>
          <a:ext cx="47625" cy="495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23</xdr:col>
      <xdr:colOff>264793</xdr:colOff>
      <xdr:row>198</xdr:row>
      <xdr:rowOff>1</xdr:rowOff>
    </xdr:from>
    <xdr:to>
      <xdr:col>24</xdr:col>
      <xdr:colOff>34287</xdr:colOff>
      <xdr:row>199</xdr:row>
      <xdr:rowOff>342901</xdr:rowOff>
    </xdr:to>
    <xdr:sp macro="" textlink="">
      <xdr:nvSpPr>
        <xdr:cNvPr id="20" name="右大かっこ 19"/>
        <xdr:cNvSpPr/>
      </xdr:nvSpPr>
      <xdr:spPr>
        <a:xfrm>
          <a:off x="6427468" y="63312676"/>
          <a:ext cx="45719" cy="5143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254</xdr:row>
          <xdr:rowOff>57150</xdr:rowOff>
        </xdr:from>
        <xdr:to>
          <xdr:col>2</xdr:col>
          <xdr:colOff>85725</xdr:colOff>
          <xdr:row>255</xdr:row>
          <xdr:rowOff>28575</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255</xdr:row>
          <xdr:rowOff>57150</xdr:rowOff>
        </xdr:from>
        <xdr:to>
          <xdr:col>2</xdr:col>
          <xdr:colOff>76200</xdr:colOff>
          <xdr:row>256</xdr:row>
          <xdr:rowOff>28575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256</xdr:row>
          <xdr:rowOff>38100</xdr:rowOff>
        </xdr:from>
        <xdr:to>
          <xdr:col>2</xdr:col>
          <xdr:colOff>85725</xdr:colOff>
          <xdr:row>257</xdr:row>
          <xdr:rowOff>9525</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255</xdr:row>
          <xdr:rowOff>171450</xdr:rowOff>
        </xdr:from>
        <xdr:to>
          <xdr:col>29</xdr:col>
          <xdr:colOff>28575</xdr:colOff>
          <xdr:row>256</xdr:row>
          <xdr:rowOff>133350</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209550</xdr:rowOff>
        </xdr:from>
        <xdr:to>
          <xdr:col>31</xdr:col>
          <xdr:colOff>200025</xdr:colOff>
          <xdr:row>257</xdr:row>
          <xdr:rowOff>238125</xdr:rowOff>
        </xdr:to>
        <xdr:sp macro="" textlink="">
          <xdr:nvSpPr>
            <xdr:cNvPr id="4101" name="Group Box 5" hidden="1">
              <a:extLst>
                <a:ext uri="{63B3BB69-23CF-44E3-9099-C40C66FF867C}">
                  <a14:compatExt spid="_x0000_s4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a:t>
              </a:r>
            </a:p>
          </xdr:txBody>
        </xdr:sp>
        <xdr:clientData/>
      </xdr:twoCellAnchor>
    </mc:Choice>
    <mc:Fallback/>
  </mc:AlternateContent>
  <xdr:twoCellAnchor>
    <xdr:from>
      <xdr:col>1</xdr:col>
      <xdr:colOff>228600</xdr:colOff>
      <xdr:row>299</xdr:row>
      <xdr:rowOff>0</xdr:rowOff>
    </xdr:from>
    <xdr:to>
      <xdr:col>2</xdr:col>
      <xdr:colOff>19050</xdr:colOff>
      <xdr:row>299</xdr:row>
      <xdr:rowOff>285750</xdr:rowOff>
    </xdr:to>
    <xdr:sp macro="" textlink="">
      <xdr:nvSpPr>
        <xdr:cNvPr id="22" name="左大かっこ 21"/>
        <xdr:cNvSpPr/>
      </xdr:nvSpPr>
      <xdr:spPr>
        <a:xfrm>
          <a:off x="314325" y="81038700"/>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0</xdr:colOff>
      <xdr:row>299</xdr:row>
      <xdr:rowOff>9525</xdr:rowOff>
    </xdr:from>
    <xdr:to>
      <xdr:col>24</xdr:col>
      <xdr:colOff>45719</xdr:colOff>
      <xdr:row>299</xdr:row>
      <xdr:rowOff>285750</xdr:rowOff>
    </xdr:to>
    <xdr:sp macro="" textlink="">
      <xdr:nvSpPr>
        <xdr:cNvPr id="23" name="右大かっこ 22"/>
        <xdr:cNvSpPr/>
      </xdr:nvSpPr>
      <xdr:spPr>
        <a:xfrm>
          <a:off x="6438900" y="81048225"/>
          <a:ext cx="45719" cy="2762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293</xdr:row>
          <xdr:rowOff>57150</xdr:rowOff>
        </xdr:from>
        <xdr:to>
          <xdr:col>2</xdr:col>
          <xdr:colOff>85725</xdr:colOff>
          <xdr:row>294</xdr:row>
          <xdr:rowOff>28575</xdr:rowOff>
        </xdr:to>
        <xdr:sp macro="" textlink="">
          <xdr:nvSpPr>
            <xdr:cNvPr id="4127" name="Option Button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294</xdr:row>
          <xdr:rowOff>57150</xdr:rowOff>
        </xdr:from>
        <xdr:to>
          <xdr:col>2</xdr:col>
          <xdr:colOff>76200</xdr:colOff>
          <xdr:row>295</xdr:row>
          <xdr:rowOff>28575</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295</xdr:row>
          <xdr:rowOff>38100</xdr:rowOff>
        </xdr:from>
        <xdr:to>
          <xdr:col>2</xdr:col>
          <xdr:colOff>85725</xdr:colOff>
          <xdr:row>296</xdr:row>
          <xdr:rowOff>9525</xdr:rowOff>
        </xdr:to>
        <xdr:sp macro="" textlink="">
          <xdr:nvSpPr>
            <xdr:cNvPr id="4129" name="Option Button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294</xdr:row>
          <xdr:rowOff>171450</xdr:rowOff>
        </xdr:from>
        <xdr:to>
          <xdr:col>29</xdr:col>
          <xdr:colOff>28575</xdr:colOff>
          <xdr:row>295</xdr:row>
          <xdr:rowOff>133350</xdr:rowOff>
        </xdr:to>
        <xdr:sp macro="" textlink="">
          <xdr:nvSpPr>
            <xdr:cNvPr id="4130" name="Option Button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オプション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292</xdr:row>
          <xdr:rowOff>209550</xdr:rowOff>
        </xdr:from>
        <xdr:to>
          <xdr:col>31</xdr:col>
          <xdr:colOff>200025</xdr:colOff>
          <xdr:row>296</xdr:row>
          <xdr:rowOff>238125</xdr:rowOff>
        </xdr:to>
        <xdr:sp macro="" textlink="">
          <xdr:nvSpPr>
            <xdr:cNvPr id="4131" name="Group Box 35" hidden="1">
              <a:extLst>
                <a:ext uri="{63B3BB69-23CF-44E3-9099-C40C66FF867C}">
                  <a14:compatExt spid="_x0000_s4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a:t>
              </a:r>
            </a:p>
          </xdr:txBody>
        </xdr:sp>
        <xdr:clientData/>
      </xdr:twoCellAnchor>
    </mc:Choice>
    <mc:Fallback/>
  </mc:AlternateContent>
  <xdr:twoCellAnchor>
    <xdr:from>
      <xdr:col>1</xdr:col>
      <xdr:colOff>228600</xdr:colOff>
      <xdr:row>299</xdr:row>
      <xdr:rowOff>0</xdr:rowOff>
    </xdr:from>
    <xdr:to>
      <xdr:col>2</xdr:col>
      <xdr:colOff>19050</xdr:colOff>
      <xdr:row>299</xdr:row>
      <xdr:rowOff>285750</xdr:rowOff>
    </xdr:to>
    <xdr:sp macro="" textlink="">
      <xdr:nvSpPr>
        <xdr:cNvPr id="29" name="左大かっこ 28"/>
        <xdr:cNvSpPr/>
      </xdr:nvSpPr>
      <xdr:spPr>
        <a:xfrm>
          <a:off x="228600" y="69503925"/>
          <a:ext cx="66675" cy="285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0</xdr:rowOff>
    </xdr:from>
    <xdr:to>
      <xdr:col>3</xdr:col>
      <xdr:colOff>0</xdr:colOff>
      <xdr:row>11</xdr:row>
      <xdr:rowOff>1</xdr:rowOff>
    </xdr:to>
    <xdr:sp macro="" textlink="">
      <xdr:nvSpPr>
        <xdr:cNvPr id="2" name="ホームベース 1"/>
        <xdr:cNvSpPr/>
      </xdr:nvSpPr>
      <xdr:spPr>
        <a:xfrm>
          <a:off x="2257424" y="2133600"/>
          <a:ext cx="1552576" cy="91440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1">
              <a:solidFill>
                <a:sysClr val="windowText" lastClr="000000"/>
              </a:solidFill>
            </a:rPr>
            <a:t>××</a:t>
          </a:r>
          <a:r>
            <a:rPr kumimoji="1" lang="ja-JP" altLang="en-US" sz="1100" b="1">
              <a:solidFill>
                <a:sysClr val="windowText" lastClr="000000"/>
              </a:solidFill>
            </a:rPr>
            <a:t>のデータ整備</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の調査</a:t>
          </a:r>
          <a:endParaRPr kumimoji="1" lang="en-US" altLang="ja-JP" sz="1000">
            <a:solidFill>
              <a:sysClr val="windowText" lastClr="000000"/>
            </a:solidFill>
          </a:endParaRPr>
        </a:p>
        <a:p>
          <a:pPr algn="ctr"/>
          <a:r>
            <a:rPr kumimoji="1" lang="ja-JP" altLang="en-US" sz="1000">
              <a:solidFill>
                <a:sysClr val="windowText" lastClr="000000"/>
              </a:solidFill>
            </a:rPr>
            <a:t>・予備実験</a:t>
          </a:r>
        </a:p>
      </xdr:txBody>
    </xdr:sp>
    <xdr:clientData/>
  </xdr:twoCellAnchor>
  <xdr:twoCellAnchor>
    <xdr:from>
      <xdr:col>3</xdr:col>
      <xdr:colOff>0</xdr:colOff>
      <xdr:row>8</xdr:row>
      <xdr:rowOff>0</xdr:rowOff>
    </xdr:from>
    <xdr:to>
      <xdr:col>4</xdr:col>
      <xdr:colOff>0</xdr:colOff>
      <xdr:row>11</xdr:row>
      <xdr:rowOff>0</xdr:rowOff>
    </xdr:to>
    <xdr:sp macro="" textlink="">
      <xdr:nvSpPr>
        <xdr:cNvPr id="3" name="ホームベース 2"/>
        <xdr:cNvSpPr/>
      </xdr:nvSpPr>
      <xdr:spPr>
        <a:xfrm>
          <a:off x="3810001" y="2133600"/>
          <a:ext cx="1552575"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1">
              <a:solidFill>
                <a:sysClr val="windowText" lastClr="000000"/>
              </a:solidFill>
            </a:rPr>
            <a:t>××</a:t>
          </a: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4</xdr:col>
      <xdr:colOff>0</xdr:colOff>
      <xdr:row>15</xdr:row>
      <xdr:rowOff>312963</xdr:rowOff>
    </xdr:from>
    <xdr:to>
      <xdr:col>5</xdr:col>
      <xdr:colOff>0</xdr:colOff>
      <xdr:row>19</xdr:row>
      <xdr:rowOff>0</xdr:rowOff>
    </xdr:to>
    <xdr:sp macro="" textlink="">
      <xdr:nvSpPr>
        <xdr:cNvPr id="4" name="ホームベース 3"/>
        <xdr:cNvSpPr/>
      </xdr:nvSpPr>
      <xdr:spPr>
        <a:xfrm>
          <a:off x="5362575" y="4570638"/>
          <a:ext cx="1552575" cy="915762"/>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○○の検証</a:t>
          </a:r>
          <a:endParaRPr kumimoji="1" lang="en-US" altLang="ja-JP" sz="1100" b="1">
            <a:solidFill>
              <a:sysClr val="windowText" lastClr="000000"/>
            </a:solidFill>
          </a:endParaRPr>
        </a:p>
        <a:p>
          <a:pPr algn="ctr"/>
          <a:r>
            <a:rPr kumimoji="1" lang="ja-JP" altLang="en-US" sz="1000">
              <a:solidFill>
                <a:sysClr val="windowText" lastClr="000000"/>
              </a:solidFill>
            </a:rPr>
            <a:t>・実証実験</a:t>
          </a:r>
          <a:endParaRPr kumimoji="1" lang="en-US" altLang="ja-JP" sz="1000">
            <a:solidFill>
              <a:sysClr val="windowText" lastClr="000000"/>
            </a:solidFill>
          </a:endParaRPr>
        </a:p>
        <a:p>
          <a:pPr algn="ctr"/>
          <a:r>
            <a:rPr kumimoji="1" lang="ja-JP" altLang="en-US" sz="1000">
              <a:solidFill>
                <a:sysClr val="windowText" lastClr="000000"/>
              </a:solidFill>
            </a:rPr>
            <a:t>・実験結果解析</a:t>
          </a:r>
          <a:endParaRPr kumimoji="1" lang="en-US" altLang="ja-JP" sz="1000">
            <a:solidFill>
              <a:sysClr val="windowText" lastClr="000000"/>
            </a:solidFill>
          </a:endParaRPr>
        </a:p>
      </xdr:txBody>
    </xdr:sp>
    <xdr:clientData/>
  </xdr:twoCellAnchor>
  <xdr:twoCellAnchor>
    <xdr:from>
      <xdr:col>4</xdr:col>
      <xdr:colOff>0</xdr:colOff>
      <xdr:row>8</xdr:row>
      <xdr:rowOff>0</xdr:rowOff>
    </xdr:from>
    <xdr:to>
      <xdr:col>5</xdr:col>
      <xdr:colOff>0</xdr:colOff>
      <xdr:row>11</xdr:row>
      <xdr:rowOff>0</xdr:rowOff>
    </xdr:to>
    <xdr:sp macro="" textlink="">
      <xdr:nvSpPr>
        <xdr:cNvPr id="5" name="ホームベース 4"/>
        <xdr:cNvSpPr/>
      </xdr:nvSpPr>
      <xdr:spPr>
        <a:xfrm>
          <a:off x="5362576" y="2133600"/>
          <a:ext cx="1552575"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実用化準備</a:t>
          </a:r>
          <a:endParaRPr kumimoji="1" lang="en-US" altLang="ja-JP" sz="1100" b="1">
            <a:solidFill>
              <a:sysClr val="windowText" lastClr="000000"/>
            </a:solidFill>
          </a:endParaRPr>
        </a:p>
        <a:p>
          <a:pPr algn="ctr"/>
          <a:r>
            <a:rPr kumimoji="1" lang="ja-JP" altLang="en-US" sz="1000">
              <a:solidFill>
                <a:sysClr val="windowText" lastClr="000000"/>
              </a:solidFill>
            </a:rPr>
            <a:t>・試作品の製作</a:t>
          </a:r>
          <a:endParaRPr kumimoji="1" lang="en-US" altLang="ja-JP" sz="1000">
            <a:solidFill>
              <a:sysClr val="windowText" lastClr="000000"/>
            </a:solidFill>
          </a:endParaRPr>
        </a:p>
        <a:p>
          <a:pPr algn="ctr"/>
          <a:r>
            <a:rPr kumimoji="1" lang="ja-JP" altLang="en-US" sz="1000">
              <a:solidFill>
                <a:sysClr val="windowText" lastClr="000000"/>
              </a:solidFill>
            </a:rPr>
            <a:t>・特許取得</a:t>
          </a:r>
          <a:endParaRPr kumimoji="1" lang="en-US" altLang="ja-JP" sz="1000">
            <a:solidFill>
              <a:sysClr val="windowText" lastClr="000000"/>
            </a:solidFill>
          </a:endParaRPr>
        </a:p>
      </xdr:txBody>
    </xdr:sp>
    <xdr:clientData/>
  </xdr:twoCellAnchor>
  <xdr:twoCellAnchor>
    <xdr:from>
      <xdr:col>5</xdr:col>
      <xdr:colOff>0</xdr:colOff>
      <xdr:row>8</xdr:row>
      <xdr:rowOff>1</xdr:rowOff>
    </xdr:from>
    <xdr:to>
      <xdr:col>6</xdr:col>
      <xdr:colOff>0</xdr:colOff>
      <xdr:row>11</xdr:row>
      <xdr:rowOff>1</xdr:rowOff>
    </xdr:to>
    <xdr:sp macro="" textlink="">
      <xdr:nvSpPr>
        <xdr:cNvPr id="6" name="角丸四角形 5"/>
        <xdr:cNvSpPr/>
      </xdr:nvSpPr>
      <xdr:spPr>
        <a:xfrm>
          <a:off x="6967976" y="2133601"/>
          <a:ext cx="1453244" cy="914400"/>
        </a:xfrm>
        <a:prstGeom prst="roundRect">
          <a:avLst/>
        </a:prstGeom>
        <a:solidFill>
          <a:schemeClr val="bg1">
            <a:lumMod val="95000"/>
          </a:schemeClr>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en-US" altLang="ja-JP" sz="1100" b="1">
              <a:solidFill>
                <a:sysClr val="windowText" lastClr="000000"/>
              </a:solidFill>
              <a:latin typeface="+mn-lt"/>
              <a:ea typeface="+mn-ea"/>
              <a:cs typeface="+mn-cs"/>
            </a:rPr>
            <a:t>××</a:t>
          </a:r>
          <a:r>
            <a:rPr kumimoji="1" lang="ja-JP" altLang="en-US" sz="1100" b="1">
              <a:solidFill>
                <a:sysClr val="windowText" lastClr="000000"/>
              </a:solidFill>
              <a:latin typeface="+mn-lt"/>
              <a:ea typeface="+mn-ea"/>
              <a:cs typeface="+mn-cs"/>
            </a:rPr>
            <a:t>の</a:t>
          </a:r>
          <a:endParaRPr kumimoji="1" lang="en-US" altLang="ja-JP" sz="1100" b="1">
            <a:solidFill>
              <a:sysClr val="windowText" lastClr="000000"/>
            </a:solidFill>
            <a:latin typeface="+mn-lt"/>
            <a:ea typeface="+mn-ea"/>
            <a:cs typeface="+mn-cs"/>
          </a:endParaRPr>
        </a:p>
        <a:p>
          <a:pPr marL="0" indent="0" algn="ctr"/>
          <a:r>
            <a:rPr kumimoji="1" lang="ja-JP" altLang="en-US" sz="1100" b="1">
              <a:solidFill>
                <a:sysClr val="windowText" lastClr="000000"/>
              </a:solidFill>
              <a:latin typeface="+mn-lt"/>
              <a:ea typeface="+mn-ea"/>
              <a:cs typeface="+mn-cs"/>
            </a:rPr>
            <a:t>実用化（製品化等）</a:t>
          </a:r>
        </a:p>
      </xdr:txBody>
    </xdr:sp>
    <xdr:clientData/>
  </xdr:twoCellAnchor>
  <xdr:twoCellAnchor>
    <xdr:from>
      <xdr:col>2</xdr:col>
      <xdr:colOff>0</xdr:colOff>
      <xdr:row>6</xdr:row>
      <xdr:rowOff>0</xdr:rowOff>
    </xdr:from>
    <xdr:to>
      <xdr:col>5</xdr:col>
      <xdr:colOff>0</xdr:colOff>
      <xdr:row>7</xdr:row>
      <xdr:rowOff>0</xdr:rowOff>
    </xdr:to>
    <xdr:sp macro="" textlink="">
      <xdr:nvSpPr>
        <xdr:cNvPr id="7" name="六角形 6"/>
        <xdr:cNvSpPr/>
      </xdr:nvSpPr>
      <xdr:spPr>
        <a:xfrm>
          <a:off x="2257425" y="1524000"/>
          <a:ext cx="4657725" cy="304800"/>
        </a:xfrm>
        <a:prstGeom prst="hexagon">
          <a:avLst/>
        </a:prstGeom>
        <a:solidFill>
          <a:schemeClr val="bg1">
            <a:lumMod val="6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100" b="1">
              <a:solidFill>
                <a:schemeClr val="bg1"/>
              </a:solidFill>
              <a:latin typeface="+mn-lt"/>
              <a:ea typeface="+mn-ea"/>
              <a:cs typeface="+mn-cs"/>
            </a:rPr>
            <a:t>補助事業期間</a:t>
          </a:r>
        </a:p>
      </xdr:txBody>
    </xdr:sp>
    <xdr:clientData/>
  </xdr:twoCellAnchor>
  <xdr:twoCellAnchor>
    <xdr:from>
      <xdr:col>3</xdr:col>
      <xdr:colOff>0</xdr:colOff>
      <xdr:row>12</xdr:row>
      <xdr:rowOff>1922</xdr:rowOff>
    </xdr:from>
    <xdr:to>
      <xdr:col>4</xdr:col>
      <xdr:colOff>0</xdr:colOff>
      <xdr:row>15</xdr:row>
      <xdr:rowOff>1922</xdr:rowOff>
    </xdr:to>
    <xdr:sp macro="" textlink="">
      <xdr:nvSpPr>
        <xdr:cNvPr id="8" name="ホームベース 7"/>
        <xdr:cNvSpPr/>
      </xdr:nvSpPr>
      <xdr:spPr>
        <a:xfrm>
          <a:off x="3810000" y="3354722"/>
          <a:ext cx="1552576" cy="914400"/>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△△のデータ整備</a:t>
          </a:r>
          <a:endParaRPr kumimoji="1" lang="en-US" altLang="ja-JP" sz="1100" b="1">
            <a:solidFill>
              <a:sysClr val="windowText" lastClr="000000"/>
            </a:solidFill>
          </a:endParaRPr>
        </a:p>
        <a:p>
          <a:pPr algn="ctr"/>
          <a:r>
            <a:rPr kumimoji="1" lang="ja-JP" altLang="en-US" sz="1000">
              <a:solidFill>
                <a:sysClr val="windowText" lastClr="000000"/>
              </a:solidFill>
            </a:rPr>
            <a:t>・△△の調査</a:t>
          </a:r>
          <a:endParaRPr kumimoji="1" lang="en-US" altLang="ja-JP" sz="1000">
            <a:solidFill>
              <a:sysClr val="windowText" lastClr="000000"/>
            </a:solidFill>
          </a:endParaRPr>
        </a:p>
        <a:p>
          <a:pPr algn="ctr"/>
          <a:r>
            <a:rPr kumimoji="1" lang="ja-JP" altLang="en-US" sz="1000">
              <a:solidFill>
                <a:sysClr val="windowText" lastClr="000000"/>
              </a:solidFill>
            </a:rPr>
            <a:t>・予備実験</a:t>
          </a:r>
        </a:p>
      </xdr:txBody>
    </xdr:sp>
    <xdr:clientData/>
  </xdr:twoCellAnchor>
  <xdr:twoCellAnchor>
    <xdr:from>
      <xdr:col>4</xdr:col>
      <xdr:colOff>0</xdr:colOff>
      <xdr:row>12</xdr:row>
      <xdr:rowOff>0</xdr:rowOff>
    </xdr:from>
    <xdr:to>
      <xdr:col>5</xdr:col>
      <xdr:colOff>0</xdr:colOff>
      <xdr:row>15</xdr:row>
      <xdr:rowOff>1921</xdr:rowOff>
    </xdr:to>
    <xdr:sp macro="" textlink="">
      <xdr:nvSpPr>
        <xdr:cNvPr id="9" name="ホームベース 8"/>
        <xdr:cNvSpPr/>
      </xdr:nvSpPr>
      <xdr:spPr>
        <a:xfrm>
          <a:off x="5362577" y="3352800"/>
          <a:ext cx="1552574" cy="91632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a:t>
          </a:r>
          <a:r>
            <a:rPr kumimoji="1" lang="ja-JP" altLang="ja-JP" sz="1000">
              <a:solidFill>
                <a:sysClr val="windowText" lastClr="000000"/>
              </a:solidFill>
              <a:latin typeface="+mn-lt"/>
              <a:ea typeface="+mn-ea"/>
              <a:cs typeface="+mn-cs"/>
            </a:rPr>
            <a:t>△△</a:t>
          </a: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a:t>
          </a:r>
          <a:r>
            <a:rPr kumimoji="1" lang="ja-JP" altLang="ja-JP" sz="1000">
              <a:solidFill>
                <a:sysClr val="windowText" lastClr="000000"/>
              </a:solidFill>
              <a:latin typeface="+mn-lt"/>
              <a:ea typeface="+mn-ea"/>
              <a:cs typeface="+mn-cs"/>
            </a:rPr>
            <a:t>△△</a:t>
          </a: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2</xdr:col>
      <xdr:colOff>605118</xdr:colOff>
      <xdr:row>15</xdr:row>
      <xdr:rowOff>278225</xdr:rowOff>
    </xdr:from>
    <xdr:to>
      <xdr:col>4</xdr:col>
      <xdr:colOff>0</xdr:colOff>
      <xdr:row>19</xdr:row>
      <xdr:rowOff>0</xdr:rowOff>
    </xdr:to>
    <xdr:sp macro="" textlink="">
      <xdr:nvSpPr>
        <xdr:cNvPr id="10" name="ホームベース 9"/>
        <xdr:cNvSpPr/>
      </xdr:nvSpPr>
      <xdr:spPr>
        <a:xfrm>
          <a:off x="3043518" y="4545425"/>
          <a:ext cx="2319057" cy="940975"/>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○○の開発</a:t>
          </a:r>
          <a:endParaRPr kumimoji="1" lang="en-US" altLang="ja-JP" sz="1100" b="1">
            <a:solidFill>
              <a:sysClr val="windowText" lastClr="000000"/>
            </a:solidFill>
          </a:endParaRPr>
        </a:p>
        <a:p>
          <a:pPr algn="ctr"/>
          <a:r>
            <a:rPr kumimoji="1" lang="ja-JP" altLang="en-US" sz="1000">
              <a:solidFill>
                <a:sysClr val="windowText" lastClr="000000"/>
              </a:solidFill>
            </a:rPr>
            <a:t>・○○の設計</a:t>
          </a:r>
          <a:endParaRPr kumimoji="1" lang="en-US" altLang="ja-JP" sz="1000">
            <a:solidFill>
              <a:sysClr val="windowText" lastClr="000000"/>
            </a:solidFill>
          </a:endParaRPr>
        </a:p>
        <a:p>
          <a:pPr algn="ctr"/>
          <a:r>
            <a:rPr kumimoji="1" lang="ja-JP" altLang="en-US" sz="1000">
              <a:solidFill>
                <a:sysClr val="windowText" lastClr="000000"/>
              </a:solidFill>
            </a:rPr>
            <a:t>・○○の製作</a:t>
          </a:r>
          <a:endParaRPr kumimoji="1" lang="en-US" altLang="ja-JP" sz="1000">
            <a:solidFill>
              <a:sysClr val="windowText" lastClr="000000"/>
            </a:solidFill>
          </a:endParaRPr>
        </a:p>
      </xdr:txBody>
    </xdr:sp>
    <xdr:clientData/>
  </xdr:twoCellAnchor>
  <xdr:twoCellAnchor>
    <xdr:from>
      <xdr:col>5</xdr:col>
      <xdr:colOff>0</xdr:colOff>
      <xdr:row>11</xdr:row>
      <xdr:rowOff>302557</xdr:rowOff>
    </xdr:from>
    <xdr:to>
      <xdr:col>6</xdr:col>
      <xdr:colOff>0</xdr:colOff>
      <xdr:row>18</xdr:row>
      <xdr:rowOff>302558</xdr:rowOff>
    </xdr:to>
    <xdr:sp macro="" textlink="">
      <xdr:nvSpPr>
        <xdr:cNvPr id="11" name="ホームベース 10"/>
        <xdr:cNvSpPr/>
      </xdr:nvSpPr>
      <xdr:spPr>
        <a:xfrm>
          <a:off x="6915150" y="3350557"/>
          <a:ext cx="1552576" cy="2133601"/>
        </a:xfrm>
        <a:prstGeom prst="homePlate">
          <a:avLst>
            <a:gd name="adj" fmla="val 2171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実用化準備</a:t>
          </a:r>
          <a:endParaRPr kumimoji="1" lang="en-US" altLang="ja-JP" sz="1100" b="1">
            <a:solidFill>
              <a:sysClr val="windowText" lastClr="000000"/>
            </a:solidFill>
          </a:endParaRPr>
        </a:p>
        <a:p>
          <a:pPr algn="ctr"/>
          <a:r>
            <a:rPr kumimoji="1" lang="ja-JP" altLang="en-US" sz="1000">
              <a:solidFill>
                <a:sysClr val="windowText" lastClr="000000"/>
              </a:solidFill>
            </a:rPr>
            <a:t>・試作品の製作</a:t>
          </a:r>
          <a:endParaRPr kumimoji="1" lang="en-US" altLang="ja-JP" sz="1000">
            <a:solidFill>
              <a:sysClr val="windowText" lastClr="000000"/>
            </a:solidFill>
          </a:endParaRPr>
        </a:p>
        <a:p>
          <a:pPr algn="ctr"/>
          <a:r>
            <a:rPr kumimoji="1" lang="ja-JP" altLang="en-US" sz="1000">
              <a:solidFill>
                <a:sysClr val="windowText" lastClr="000000"/>
              </a:solidFill>
            </a:rPr>
            <a:t>・特許取得</a:t>
          </a:r>
          <a:endParaRPr kumimoji="1" lang="en-US" altLang="ja-JP" sz="1000">
            <a:solidFill>
              <a:sysClr val="windowText" lastClr="000000"/>
            </a:solidFill>
          </a:endParaRPr>
        </a:p>
      </xdr:txBody>
    </xdr:sp>
    <xdr:clientData/>
  </xdr:twoCellAnchor>
  <xdr:twoCellAnchor>
    <xdr:from>
      <xdr:col>6</xdr:col>
      <xdr:colOff>0</xdr:colOff>
      <xdr:row>12</xdr:row>
      <xdr:rowOff>0</xdr:rowOff>
    </xdr:from>
    <xdr:to>
      <xdr:col>7</xdr:col>
      <xdr:colOff>0</xdr:colOff>
      <xdr:row>19</xdr:row>
      <xdr:rowOff>0</xdr:rowOff>
    </xdr:to>
    <xdr:sp macro="" textlink="">
      <xdr:nvSpPr>
        <xdr:cNvPr id="12" name="角丸四角形 11"/>
        <xdr:cNvSpPr/>
      </xdr:nvSpPr>
      <xdr:spPr>
        <a:xfrm>
          <a:off x="8520551" y="3352800"/>
          <a:ext cx="1453243" cy="2133600"/>
        </a:xfrm>
        <a:prstGeom prst="roundRect">
          <a:avLst/>
        </a:prstGeom>
        <a:solidFill>
          <a:schemeClr val="bg1">
            <a:lumMod val="95000"/>
          </a:schemeClr>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100" b="1">
              <a:solidFill>
                <a:sysClr val="windowText" lastClr="000000"/>
              </a:solidFill>
              <a:latin typeface="+mn-lt"/>
              <a:ea typeface="+mn-ea"/>
              <a:cs typeface="+mn-cs"/>
            </a:rPr>
            <a:t>△△及び○○の</a:t>
          </a:r>
          <a:endParaRPr kumimoji="1" lang="en-US" altLang="ja-JP" sz="1100" b="1">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mn-lt"/>
              <a:ea typeface="+mn-ea"/>
              <a:cs typeface="+mn-cs"/>
            </a:rPr>
            <a:t>実用化</a:t>
          </a:r>
          <a:r>
            <a:rPr kumimoji="1" lang="ja-JP" altLang="ja-JP" sz="1100" b="1">
              <a:solidFill>
                <a:sysClr val="windowText" lastClr="000000"/>
              </a:solidFill>
              <a:latin typeface="+mn-lt"/>
              <a:ea typeface="+mn-ea"/>
              <a:cs typeface="+mn-cs"/>
            </a:rPr>
            <a:t>（製品化等）</a:t>
          </a:r>
          <a:endParaRPr lang="ja-JP" altLang="ja-JP">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85725</xdr:rowOff>
        </xdr:from>
        <xdr:to>
          <xdr:col>3</xdr:col>
          <xdr:colOff>85725</xdr:colOff>
          <xdr:row>14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85725</xdr:rowOff>
        </xdr:from>
        <xdr:to>
          <xdr:col>3</xdr:col>
          <xdr:colOff>85725</xdr:colOff>
          <xdr:row>15</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57150</xdr:rowOff>
        </xdr:from>
        <xdr:to>
          <xdr:col>3</xdr:col>
          <xdr:colOff>85725</xdr:colOff>
          <xdr:row>15</xdr:row>
          <xdr:rowOff>257175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57150</xdr:rowOff>
        </xdr:from>
        <xdr:to>
          <xdr:col>3</xdr:col>
          <xdr:colOff>85725</xdr:colOff>
          <xdr:row>16</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66675</xdr:rowOff>
        </xdr:from>
        <xdr:to>
          <xdr:col>3</xdr:col>
          <xdr:colOff>85725</xdr:colOff>
          <xdr:row>17</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47625</xdr:rowOff>
        </xdr:from>
        <xdr:to>
          <xdr:col>3</xdr:col>
          <xdr:colOff>85725</xdr:colOff>
          <xdr:row>18</xdr:row>
          <xdr:rowOff>247650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85725</xdr:rowOff>
        </xdr:from>
        <xdr:to>
          <xdr:col>3</xdr:col>
          <xdr:colOff>85725</xdr:colOff>
          <xdr:row>20</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76200</xdr:rowOff>
        </xdr:from>
        <xdr:to>
          <xdr:col>3</xdr:col>
          <xdr:colOff>85725</xdr:colOff>
          <xdr:row>20</xdr:row>
          <xdr:rowOff>276225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57150</xdr:rowOff>
        </xdr:from>
        <xdr:to>
          <xdr:col>3</xdr:col>
          <xdr:colOff>85725</xdr:colOff>
          <xdr:row>21</xdr:row>
          <xdr:rowOff>257175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66675</xdr:rowOff>
        </xdr:from>
        <xdr:to>
          <xdr:col>3</xdr:col>
          <xdr:colOff>142875</xdr:colOff>
          <xdr:row>22</xdr:row>
          <xdr:rowOff>266700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3</xdr:col>
          <xdr:colOff>142875</xdr:colOff>
          <xdr:row>23</xdr:row>
          <xdr:rowOff>266700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66675</xdr:rowOff>
        </xdr:from>
        <xdr:to>
          <xdr:col>3</xdr:col>
          <xdr:colOff>142875</xdr:colOff>
          <xdr:row>24</xdr:row>
          <xdr:rowOff>266700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47625</xdr:rowOff>
        </xdr:from>
        <xdr:to>
          <xdr:col>3</xdr:col>
          <xdr:colOff>142875</xdr:colOff>
          <xdr:row>27</xdr:row>
          <xdr:rowOff>247650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85725</xdr:rowOff>
        </xdr:from>
        <xdr:to>
          <xdr:col>3</xdr:col>
          <xdr:colOff>142875</xdr:colOff>
          <xdr:row>36</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76200</xdr:rowOff>
        </xdr:from>
        <xdr:to>
          <xdr:col>3</xdr:col>
          <xdr:colOff>142875</xdr:colOff>
          <xdr:row>36</xdr:row>
          <xdr:rowOff>276225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85725</xdr:rowOff>
        </xdr:from>
        <xdr:to>
          <xdr:col>3</xdr:col>
          <xdr:colOff>142875</xdr:colOff>
          <xdr:row>39</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76200</xdr:rowOff>
        </xdr:from>
        <xdr:to>
          <xdr:col>3</xdr:col>
          <xdr:colOff>142875</xdr:colOff>
          <xdr:row>40</xdr:row>
          <xdr:rowOff>276225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66675</xdr:rowOff>
        </xdr:from>
        <xdr:to>
          <xdr:col>3</xdr:col>
          <xdr:colOff>142875</xdr:colOff>
          <xdr:row>42</xdr:row>
          <xdr:rowOff>266700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57150</xdr:rowOff>
        </xdr:from>
        <xdr:to>
          <xdr:col>3</xdr:col>
          <xdr:colOff>142875</xdr:colOff>
          <xdr:row>44</xdr:row>
          <xdr:rowOff>257175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66675</xdr:rowOff>
        </xdr:from>
        <xdr:to>
          <xdr:col>3</xdr:col>
          <xdr:colOff>142875</xdr:colOff>
          <xdr:row>46</xdr:row>
          <xdr:rowOff>266700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19050</xdr:rowOff>
        </xdr:from>
        <xdr:to>
          <xdr:col>1</xdr:col>
          <xdr:colOff>257175</xdr:colOff>
          <xdr:row>28</xdr:row>
          <xdr:rowOff>257175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47625</xdr:rowOff>
        </xdr:from>
        <xdr:to>
          <xdr:col>2</xdr:col>
          <xdr:colOff>0</xdr:colOff>
          <xdr:row>31</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19050</xdr:rowOff>
        </xdr:from>
        <xdr:to>
          <xdr:col>1</xdr:col>
          <xdr:colOff>257175</xdr:colOff>
          <xdr:row>29</xdr:row>
          <xdr:rowOff>257175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7096;/&#9632;&#12304;H26&#65374;&#12305;&#20303;&#23429;&#12539;&#24314;&#31689;&#29289;&#25216;&#34899;&#39640;&#24230;&#21270;&#20107;&#26989;/H27/00&#20844;&#21215;&#28310;&#20633;/&#21215;&#38598;&#35201;&#38936;/&#23455;&#29992;&#21270;&#12395;&#21521;&#12369;&#12383;&#12525;&#12540;&#12489;&#12510;&#12483;&#125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様式2"/>
      <sheetName val="様式3"/>
      <sheetName val="様式4-1"/>
      <sheetName val="様式4-2"/>
      <sheetName val="様式5～7"/>
      <sheetName val="別紙、参考"/>
      <sheetName val="チェックシート"/>
      <sheetName val="プルダウンデータ"/>
      <sheetName val="参考１"/>
    </sheetNames>
    <sheetDataSet>
      <sheetData sheetId="0">
        <row r="25">
          <cell r="F25" t="str">
            <v>○○○の技術開発</v>
          </cell>
        </row>
      </sheetData>
      <sheetData sheetId="1" refreshError="1"/>
      <sheetData sheetId="2" refreshError="1"/>
      <sheetData sheetId="3" refreshError="1"/>
      <sheetData sheetId="4" refreshError="1"/>
      <sheetData sheetId="5" refreshError="1"/>
      <sheetData sheetId="6" refreshError="1"/>
      <sheetData sheetId="7" refreshError="1"/>
      <sheetData sheetId="8">
        <row r="10">
          <cell r="B10" t="str">
            <v>選択してください</v>
          </cell>
        </row>
        <row r="11">
          <cell r="B11" t="str">
            <v>卸売業</v>
          </cell>
        </row>
        <row r="12">
          <cell r="B12" t="str">
            <v>小売業</v>
          </cell>
        </row>
        <row r="13">
          <cell r="B13" t="str">
            <v>サービス業</v>
          </cell>
        </row>
        <row r="14">
          <cell r="B14" t="str">
            <v>製造業・その他の業種</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4.v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drawing" Target="../drawings/drawing6.xml"/><Relationship Id="rId16" Type="http://schemas.openxmlformats.org/officeDocument/2006/relationships/ctrlProp" Target="../ctrlProps/ctrlProp79.xml"/><Relationship Id="rId20" Type="http://schemas.openxmlformats.org/officeDocument/2006/relationships/ctrlProp" Target="../ctrlProps/ctrlProp83.xml"/><Relationship Id="rId1" Type="http://schemas.openxmlformats.org/officeDocument/2006/relationships/printerSettings" Target="../printerSettings/printerSettings10.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10" Type="http://schemas.openxmlformats.org/officeDocument/2006/relationships/ctrlProp" Target="../ctrlProps/ctrlProp73.xml"/><Relationship Id="rId19" Type="http://schemas.openxmlformats.org/officeDocument/2006/relationships/ctrlProp" Target="../ctrlProps/ctrlProp8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omments" Target="../comments1.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54"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A54"/>
  <sheetViews>
    <sheetView tabSelected="1" workbookViewId="0">
      <selection activeCell="Q20" sqref="Q20"/>
    </sheetView>
  </sheetViews>
  <sheetFormatPr defaultRowHeight="13.5"/>
  <cols>
    <col min="1" max="1" width="1" style="50" customWidth="1"/>
    <col min="2" max="10" width="3.625" style="50" customWidth="1"/>
    <col min="11" max="11" width="3.875" style="50" customWidth="1"/>
    <col min="12" max="26" width="3.625" style="50" customWidth="1"/>
    <col min="27" max="27" width="0.875" style="50" customWidth="1"/>
    <col min="28" max="16384" width="9" style="50"/>
  </cols>
  <sheetData>
    <row r="1" spans="2:27" ht="24.95" customHeight="1">
      <c r="Z1" s="51" t="s">
        <v>124</v>
      </c>
    </row>
    <row r="2" spans="2:27" ht="13.5" customHeight="1">
      <c r="Z2" s="377" t="str">
        <f>'様式1-2～様式2'!E11</f>
        <v>○○○の技術開発</v>
      </c>
    </row>
    <row r="3" spans="2:27" ht="7.5" customHeight="1"/>
    <row r="4" spans="2:27" ht="24.95" customHeight="1">
      <c r="B4" s="168"/>
      <c r="C4" s="57"/>
      <c r="D4" s="57"/>
      <c r="E4" s="57"/>
      <c r="F4" s="57"/>
      <c r="G4" s="57"/>
      <c r="H4" s="57"/>
      <c r="I4" s="57"/>
      <c r="J4" s="57"/>
      <c r="K4" s="57"/>
      <c r="L4" s="57"/>
      <c r="M4" s="57"/>
      <c r="N4" s="57"/>
      <c r="O4" s="57"/>
      <c r="P4" s="57"/>
      <c r="Q4" s="57"/>
      <c r="R4" s="57"/>
      <c r="S4" s="57"/>
      <c r="T4" s="57"/>
      <c r="U4" s="57"/>
      <c r="V4" s="57"/>
      <c r="W4" s="57"/>
      <c r="X4" s="57"/>
      <c r="Y4" s="57"/>
      <c r="Z4" s="62"/>
    </row>
    <row r="5" spans="2:27" ht="24.95" customHeight="1">
      <c r="B5" s="169"/>
      <c r="C5" s="59"/>
      <c r="D5" s="59"/>
      <c r="E5" s="59"/>
      <c r="F5" s="59"/>
      <c r="G5" s="59"/>
      <c r="H5" s="59"/>
      <c r="I5" s="59"/>
      <c r="J5" s="59"/>
      <c r="K5" s="59"/>
      <c r="L5" s="59"/>
      <c r="M5" s="59"/>
      <c r="N5" s="59"/>
      <c r="O5" s="59"/>
      <c r="P5" s="59"/>
      <c r="Q5" s="59"/>
      <c r="R5" s="59"/>
      <c r="T5" s="170"/>
      <c r="U5" s="59"/>
      <c r="V5" s="308" t="s">
        <v>450</v>
      </c>
      <c r="W5" s="225"/>
      <c r="X5" s="10" t="s">
        <v>414</v>
      </c>
      <c r="Y5" s="225"/>
      <c r="Z5" s="106" t="s">
        <v>185</v>
      </c>
      <c r="AA5" s="169"/>
    </row>
    <row r="6" spans="2:27" ht="24.95" customHeight="1">
      <c r="B6" s="169"/>
      <c r="C6" s="59"/>
      <c r="D6" s="59"/>
      <c r="E6" s="59"/>
      <c r="F6" s="59"/>
      <c r="G6" s="59"/>
      <c r="H6" s="59"/>
      <c r="I6" s="59"/>
      <c r="J6" s="59"/>
      <c r="K6" s="59"/>
      <c r="L6" s="59"/>
      <c r="M6" s="59"/>
      <c r="N6" s="59"/>
      <c r="O6" s="59"/>
      <c r="P6" s="59"/>
      <c r="Q6" s="59"/>
      <c r="R6" s="59"/>
      <c r="S6" s="59"/>
      <c r="T6" s="59"/>
      <c r="U6" s="59"/>
      <c r="V6" s="59"/>
      <c r="W6" s="59"/>
      <c r="X6" s="59"/>
      <c r="Y6" s="59"/>
      <c r="Z6" s="66"/>
    </row>
    <row r="7" spans="2:27" ht="24.95" customHeight="1">
      <c r="B7" s="184" t="s">
        <v>118</v>
      </c>
      <c r="C7" s="59"/>
      <c r="D7" s="59"/>
      <c r="E7" s="59"/>
      <c r="F7" s="59"/>
      <c r="G7" s="59"/>
      <c r="H7" s="59"/>
      <c r="I7" s="59"/>
      <c r="J7" s="59"/>
      <c r="K7" s="59"/>
      <c r="L7" s="59"/>
      <c r="M7" s="59"/>
      <c r="N7" s="59"/>
      <c r="O7" s="59"/>
      <c r="P7" s="59"/>
      <c r="Q7" s="59"/>
      <c r="R7" s="59"/>
      <c r="S7" s="59"/>
      <c r="T7" s="59"/>
      <c r="U7" s="59"/>
      <c r="V7" s="59"/>
      <c r="W7" s="59"/>
      <c r="X7" s="59"/>
      <c r="Y7" s="59"/>
      <c r="Z7" s="66"/>
    </row>
    <row r="8" spans="2:27" ht="24.95" customHeight="1">
      <c r="B8" s="169"/>
      <c r="C8" s="59"/>
      <c r="D8" s="59"/>
      <c r="E8" s="59"/>
      <c r="F8" s="59"/>
      <c r="G8" s="59"/>
      <c r="H8" s="59"/>
      <c r="I8" s="59"/>
      <c r="J8" s="59"/>
      <c r="K8" s="59"/>
      <c r="L8" s="59"/>
      <c r="M8" s="59"/>
      <c r="N8" s="59"/>
      <c r="O8" s="59"/>
      <c r="P8" s="59"/>
      <c r="Q8" s="59"/>
      <c r="R8" s="59"/>
      <c r="S8" s="59"/>
      <c r="T8" s="59"/>
      <c r="U8" s="59"/>
      <c r="V8" s="59"/>
      <c r="W8" s="59"/>
      <c r="X8" s="59"/>
      <c r="Y8" s="59"/>
      <c r="Z8" s="66"/>
    </row>
    <row r="9" spans="2:27" ht="24.95" customHeight="1">
      <c r="B9" s="169"/>
      <c r="C9" s="59"/>
      <c r="D9" s="59"/>
      <c r="E9" s="59"/>
      <c r="F9" s="59"/>
      <c r="G9" s="59"/>
      <c r="H9" s="59"/>
      <c r="I9" s="59"/>
      <c r="J9" s="59"/>
      <c r="K9" s="59"/>
      <c r="L9" s="59"/>
      <c r="M9" s="59"/>
      <c r="N9" s="59"/>
      <c r="O9" s="59"/>
      <c r="P9" s="59"/>
      <c r="Q9" s="59"/>
      <c r="R9" s="59"/>
      <c r="S9" s="59"/>
      <c r="T9" s="59"/>
      <c r="U9" s="59"/>
      <c r="V9" s="59"/>
      <c r="W9" s="59"/>
      <c r="X9" s="59"/>
      <c r="Y9" s="59"/>
      <c r="Z9" s="66"/>
    </row>
    <row r="10" spans="2:27" ht="24.95" customHeight="1">
      <c r="B10" s="169"/>
      <c r="C10" s="59"/>
      <c r="D10" s="59"/>
      <c r="E10" s="59"/>
      <c r="F10" s="59"/>
      <c r="G10" s="59"/>
      <c r="H10" s="59"/>
      <c r="I10" s="59"/>
      <c r="J10" s="59"/>
      <c r="K10" s="59"/>
      <c r="L10" s="59"/>
      <c r="M10" s="59"/>
      <c r="N10" s="59"/>
      <c r="O10" s="59"/>
      <c r="P10" s="59"/>
      <c r="Q10" s="59"/>
      <c r="R10" s="59"/>
      <c r="S10" s="59"/>
      <c r="T10" s="59"/>
      <c r="U10" s="59"/>
      <c r="V10" s="59"/>
      <c r="W10" s="59"/>
      <c r="X10" s="59"/>
      <c r="Y10" s="59"/>
      <c r="Z10" s="66"/>
    </row>
    <row r="11" spans="2:27" ht="66" customHeight="1">
      <c r="B11" s="538" t="s">
        <v>420</v>
      </c>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40"/>
    </row>
    <row r="12" spans="2:27" ht="24.95" customHeight="1">
      <c r="B12" s="169"/>
      <c r="C12" s="59"/>
      <c r="D12" s="59"/>
      <c r="E12" s="59"/>
      <c r="F12" s="59"/>
      <c r="G12" s="59"/>
      <c r="H12" s="59"/>
      <c r="I12" s="59"/>
      <c r="J12" s="59"/>
      <c r="K12" s="59"/>
      <c r="L12" s="59"/>
      <c r="M12" s="59"/>
      <c r="N12" s="59"/>
      <c r="O12" s="59"/>
      <c r="P12" s="59"/>
      <c r="Q12" s="59"/>
      <c r="R12" s="59"/>
      <c r="S12" s="59"/>
      <c r="T12" s="59"/>
      <c r="U12" s="59"/>
      <c r="V12" s="59"/>
      <c r="W12" s="59"/>
      <c r="X12" s="59"/>
      <c r="Y12" s="59"/>
      <c r="Z12" s="66"/>
    </row>
    <row r="13" spans="2:27" ht="24.95" customHeight="1">
      <c r="B13" s="169"/>
      <c r="C13" s="59"/>
      <c r="D13" s="59"/>
      <c r="E13" s="59"/>
      <c r="F13" s="59"/>
      <c r="G13" s="59"/>
      <c r="H13" s="59"/>
      <c r="I13" s="59"/>
      <c r="J13" s="59"/>
      <c r="K13" s="59"/>
      <c r="L13" s="59"/>
      <c r="M13" s="59"/>
      <c r="N13" s="59"/>
      <c r="O13" s="59"/>
      <c r="P13" s="59"/>
      <c r="Q13" s="59"/>
      <c r="R13" s="59"/>
      <c r="S13" s="59"/>
      <c r="T13" s="59"/>
      <c r="U13" s="59"/>
      <c r="V13" s="59"/>
      <c r="W13" s="59"/>
      <c r="X13" s="59"/>
      <c r="Y13" s="59"/>
      <c r="Z13" s="66"/>
    </row>
    <row r="14" spans="2:27" ht="24.95" customHeight="1">
      <c r="B14" s="169"/>
      <c r="C14" s="59"/>
      <c r="D14" s="59"/>
      <c r="E14" s="59"/>
      <c r="F14" s="59"/>
      <c r="G14" s="59"/>
      <c r="H14" s="59"/>
      <c r="I14" s="59"/>
      <c r="J14" s="59"/>
      <c r="K14" s="59"/>
      <c r="L14" s="59"/>
      <c r="M14" s="59"/>
      <c r="N14" s="59"/>
      <c r="O14" s="59"/>
      <c r="P14" s="59"/>
      <c r="Q14" s="59"/>
      <c r="R14" s="59"/>
      <c r="S14" s="59"/>
      <c r="T14" s="59"/>
      <c r="U14" s="59"/>
      <c r="V14" s="59"/>
      <c r="W14" s="59"/>
      <c r="X14" s="59"/>
      <c r="Y14" s="59"/>
      <c r="Z14" s="66"/>
    </row>
    <row r="15" spans="2:27" ht="24.95" customHeight="1">
      <c r="B15" s="169"/>
      <c r="C15" s="59"/>
      <c r="D15" s="59"/>
      <c r="E15" s="59"/>
      <c r="F15" s="59"/>
      <c r="G15" s="59"/>
      <c r="H15" s="59"/>
      <c r="I15" s="59"/>
      <c r="J15" s="59"/>
      <c r="K15" s="59"/>
      <c r="L15" s="59"/>
      <c r="M15" s="59"/>
      <c r="N15" s="59"/>
      <c r="O15" s="59"/>
      <c r="P15" s="59"/>
      <c r="Q15" s="59"/>
      <c r="R15" s="59"/>
      <c r="S15" s="59"/>
      <c r="T15" s="59"/>
      <c r="U15" s="59"/>
      <c r="V15" s="59"/>
      <c r="W15" s="59"/>
      <c r="X15" s="59"/>
      <c r="Y15" s="59"/>
      <c r="Z15" s="66"/>
    </row>
    <row r="16" spans="2:27" ht="24.95" customHeight="1">
      <c r="B16" s="169"/>
      <c r="C16" s="59"/>
      <c r="D16" s="59"/>
      <c r="E16" s="59"/>
      <c r="F16" s="59"/>
      <c r="G16" s="59"/>
      <c r="H16" s="59"/>
      <c r="I16" s="59"/>
      <c r="J16" s="59"/>
      <c r="K16" s="59"/>
      <c r="L16" s="59"/>
      <c r="M16" s="59"/>
      <c r="N16" s="59"/>
      <c r="O16" s="59"/>
      <c r="P16" s="59"/>
      <c r="Q16" s="59"/>
      <c r="R16" s="59"/>
      <c r="S16" s="59"/>
      <c r="T16" s="59"/>
      <c r="U16" s="59"/>
      <c r="V16" s="59"/>
      <c r="W16" s="59"/>
      <c r="X16" s="59"/>
      <c r="Y16" s="59"/>
      <c r="Z16" s="66"/>
    </row>
    <row r="17" spans="2:26" ht="24.95" customHeight="1">
      <c r="B17" s="169"/>
      <c r="C17" s="182" t="s">
        <v>247</v>
      </c>
      <c r="D17" s="59"/>
      <c r="E17" s="59"/>
      <c r="F17" s="59"/>
      <c r="G17" s="59"/>
      <c r="H17" s="59"/>
      <c r="I17" s="59"/>
      <c r="J17" s="59"/>
      <c r="K17" s="59"/>
      <c r="L17" s="59"/>
      <c r="M17" s="59"/>
      <c r="N17" s="59"/>
      <c r="O17" s="59"/>
      <c r="P17" s="59"/>
      <c r="Q17" s="59"/>
      <c r="R17" s="59"/>
      <c r="S17" s="59"/>
      <c r="T17" s="59"/>
      <c r="U17" s="59"/>
      <c r="V17" s="59"/>
      <c r="W17" s="59"/>
      <c r="X17" s="59"/>
      <c r="Y17" s="59"/>
      <c r="Z17" s="66"/>
    </row>
    <row r="18" spans="2:26" ht="24.95" customHeight="1">
      <c r="B18" s="169"/>
      <c r="C18" s="59"/>
      <c r="D18" s="59"/>
      <c r="E18" s="59"/>
      <c r="F18" s="59"/>
      <c r="G18" s="59"/>
      <c r="H18" s="59"/>
      <c r="I18" s="59"/>
      <c r="J18" s="59"/>
      <c r="K18" s="59"/>
      <c r="L18" s="59"/>
      <c r="M18" s="59"/>
      <c r="N18" s="59"/>
      <c r="O18" s="59"/>
      <c r="P18" s="59"/>
      <c r="Q18" s="59"/>
      <c r="R18" s="59"/>
      <c r="S18" s="59"/>
      <c r="T18" s="59"/>
      <c r="U18" s="59"/>
      <c r="V18" s="59"/>
      <c r="W18" s="59"/>
      <c r="X18" s="59"/>
      <c r="Y18" s="59"/>
      <c r="Z18" s="66"/>
    </row>
    <row r="19" spans="2:26" ht="24.95" customHeight="1">
      <c r="B19" s="169"/>
      <c r="C19" s="59"/>
      <c r="D19" s="59"/>
      <c r="E19" s="59"/>
      <c r="F19" s="59"/>
      <c r="G19" s="59"/>
      <c r="H19" s="59"/>
      <c r="I19" s="59"/>
      <c r="J19" s="59"/>
      <c r="K19" s="59"/>
      <c r="L19" s="59"/>
      <c r="M19" s="59"/>
      <c r="N19" s="59"/>
      <c r="O19" s="59"/>
      <c r="P19" s="59"/>
      <c r="Q19" s="59"/>
      <c r="R19" s="59"/>
      <c r="S19" s="59"/>
      <c r="T19" s="59"/>
      <c r="U19" s="59"/>
      <c r="V19" s="59"/>
      <c r="W19" s="59"/>
      <c r="X19" s="59"/>
      <c r="Y19" s="59"/>
      <c r="Z19" s="66"/>
    </row>
    <row r="20" spans="2:26" ht="24.95" customHeight="1">
      <c r="B20" s="169"/>
      <c r="C20" s="59"/>
      <c r="D20" s="59"/>
      <c r="E20" s="59"/>
      <c r="F20" s="59"/>
      <c r="G20" s="59"/>
      <c r="H20" s="59"/>
      <c r="I20" s="59"/>
      <c r="J20" s="59"/>
      <c r="K20" s="59"/>
      <c r="L20" s="59"/>
      <c r="M20" s="59"/>
      <c r="N20" s="59"/>
      <c r="O20" s="59"/>
      <c r="P20" s="59"/>
      <c r="Q20" s="59"/>
      <c r="R20" s="59"/>
      <c r="S20" s="59"/>
      <c r="T20" s="59"/>
      <c r="U20" s="59"/>
      <c r="V20" s="59"/>
      <c r="W20" s="59"/>
      <c r="X20" s="59"/>
      <c r="Y20" s="59"/>
      <c r="Z20" s="66"/>
    </row>
    <row r="21" spans="2:26" ht="24.95" customHeight="1">
      <c r="B21" s="169"/>
      <c r="C21" s="182" t="s">
        <v>119</v>
      </c>
      <c r="D21" s="59"/>
      <c r="E21" s="59"/>
      <c r="F21" s="59"/>
      <c r="G21" s="220"/>
      <c r="H21" s="436" t="s">
        <v>260</v>
      </c>
      <c r="I21" s="59"/>
      <c r="J21" s="59"/>
      <c r="K21" s="59"/>
      <c r="L21" s="59"/>
      <c r="M21" s="59"/>
      <c r="N21" s="59"/>
      <c r="O21" s="59"/>
      <c r="P21" s="59"/>
      <c r="Q21" s="59"/>
      <c r="R21" s="59"/>
      <c r="S21" s="59"/>
      <c r="T21" s="59"/>
      <c r="U21" s="59"/>
      <c r="V21" s="59"/>
      <c r="W21" s="59"/>
      <c r="X21" s="59"/>
      <c r="Y21" s="59"/>
      <c r="Z21" s="66"/>
    </row>
    <row r="22" spans="2:26" ht="24.95" customHeight="1">
      <c r="B22" s="169"/>
      <c r="C22" s="59"/>
      <c r="D22" s="59"/>
      <c r="E22" s="59"/>
      <c r="F22" s="59"/>
      <c r="G22" s="220"/>
      <c r="H22" s="436" t="s">
        <v>261</v>
      </c>
      <c r="I22" s="59"/>
      <c r="J22" s="59"/>
      <c r="K22" s="59"/>
      <c r="L22" s="59"/>
      <c r="M22" s="59"/>
      <c r="N22" s="59"/>
      <c r="O22" s="59"/>
      <c r="P22" s="59"/>
      <c r="Q22" s="59"/>
      <c r="R22" s="59"/>
      <c r="S22" s="59"/>
      <c r="T22" s="59"/>
      <c r="U22" s="59"/>
      <c r="V22" s="59"/>
      <c r="W22" s="59"/>
      <c r="X22" s="59"/>
      <c r="Y22" s="59"/>
      <c r="Z22" s="66"/>
    </row>
    <row r="23" spans="2:26" ht="24.95" customHeight="1">
      <c r="B23" s="169"/>
      <c r="C23" s="59"/>
      <c r="D23" s="59"/>
      <c r="E23" s="59"/>
      <c r="F23" s="59"/>
      <c r="G23" s="220"/>
      <c r="H23" s="436" t="s">
        <v>262</v>
      </c>
      <c r="I23" s="59"/>
      <c r="J23" s="59"/>
      <c r="K23" s="59"/>
      <c r="L23" s="59"/>
      <c r="M23" s="59"/>
      <c r="N23" s="59"/>
      <c r="O23" s="59"/>
      <c r="P23" s="59"/>
      <c r="Q23" s="59"/>
      <c r="R23" s="59"/>
      <c r="S23" s="59"/>
      <c r="T23" s="59"/>
      <c r="U23" s="59"/>
      <c r="V23" s="59"/>
      <c r="W23" s="59"/>
      <c r="X23" s="59"/>
      <c r="Y23" s="59"/>
      <c r="Z23" s="66"/>
    </row>
    <row r="24" spans="2:26" ht="24.95" customHeight="1">
      <c r="B24" s="169"/>
      <c r="C24" s="59"/>
      <c r="D24" s="59"/>
      <c r="E24" s="59"/>
      <c r="F24" s="59"/>
      <c r="G24" s="59"/>
      <c r="H24" s="59"/>
      <c r="I24" s="59"/>
      <c r="J24" s="59"/>
      <c r="K24" s="59"/>
      <c r="L24" s="59"/>
      <c r="M24" s="59"/>
      <c r="N24" s="59"/>
      <c r="O24" s="59"/>
      <c r="P24" s="59"/>
      <c r="Q24" s="59"/>
      <c r="R24" s="59"/>
      <c r="S24" s="59"/>
      <c r="T24" s="59"/>
      <c r="U24" s="59"/>
      <c r="V24" s="59"/>
      <c r="W24" s="59"/>
      <c r="X24" s="59"/>
      <c r="Y24" s="59"/>
      <c r="Z24" s="66"/>
    </row>
    <row r="25" spans="2:26" ht="24.95" customHeight="1">
      <c r="B25" s="169"/>
      <c r="C25" s="183" t="s">
        <v>263</v>
      </c>
      <c r="D25" s="61"/>
      <c r="E25" s="61"/>
      <c r="F25" s="543" t="s">
        <v>355</v>
      </c>
      <c r="G25" s="543"/>
      <c r="H25" s="543"/>
      <c r="I25" s="543"/>
      <c r="J25" s="543"/>
      <c r="K25" s="543"/>
      <c r="L25" s="543"/>
      <c r="M25" s="543"/>
      <c r="N25" s="543"/>
      <c r="O25" s="543"/>
      <c r="P25" s="543"/>
      <c r="Q25" s="543"/>
      <c r="R25" s="543"/>
      <c r="S25" s="543"/>
      <c r="T25" s="543"/>
      <c r="U25" s="543"/>
      <c r="V25" s="543"/>
      <c r="W25" s="543"/>
      <c r="X25" s="543"/>
      <c r="Y25" s="543"/>
      <c r="Z25" s="66"/>
    </row>
    <row r="26" spans="2:26" ht="24.95" customHeight="1">
      <c r="B26" s="169"/>
      <c r="C26" s="197"/>
      <c r="D26" s="197"/>
      <c r="E26" s="197"/>
      <c r="F26" s="197"/>
      <c r="G26" s="197"/>
      <c r="H26" s="197"/>
      <c r="I26" s="197"/>
      <c r="J26" s="197"/>
      <c r="K26" s="197"/>
      <c r="L26" s="197"/>
      <c r="M26" s="197"/>
      <c r="N26" s="197"/>
      <c r="O26" s="197"/>
      <c r="P26" s="197"/>
      <c r="Q26" s="197"/>
      <c r="R26" s="197"/>
      <c r="S26" s="197"/>
      <c r="T26" s="197"/>
      <c r="U26" s="197"/>
      <c r="V26" s="197"/>
      <c r="W26" s="197"/>
      <c r="X26" s="197"/>
      <c r="Y26" s="57"/>
      <c r="Z26" s="66"/>
    </row>
    <row r="27" spans="2:26" ht="24.95" customHeight="1">
      <c r="B27" s="169"/>
      <c r="C27" s="59"/>
      <c r="D27" s="59"/>
      <c r="E27" s="59"/>
      <c r="F27" s="59"/>
      <c r="G27" s="59"/>
      <c r="H27" s="59"/>
      <c r="I27" s="59"/>
      <c r="J27" s="59"/>
      <c r="K27" s="59"/>
      <c r="L27" s="59"/>
      <c r="M27" s="59"/>
      <c r="N27" s="59"/>
      <c r="O27" s="59"/>
      <c r="P27" s="59"/>
      <c r="Q27" s="59"/>
      <c r="R27" s="59"/>
      <c r="S27" s="59"/>
      <c r="T27" s="59"/>
      <c r="U27" s="59"/>
      <c r="V27" s="59"/>
      <c r="W27" s="59"/>
      <c r="X27" s="59"/>
      <c r="Y27" s="59"/>
      <c r="Z27" s="66"/>
    </row>
    <row r="28" spans="2:26" ht="24.95" customHeight="1">
      <c r="B28" s="169"/>
      <c r="C28" s="59"/>
      <c r="D28" s="59"/>
      <c r="E28" s="59"/>
      <c r="F28" s="59"/>
      <c r="G28" s="59"/>
      <c r="H28" s="59"/>
      <c r="I28" s="59"/>
      <c r="J28" s="59"/>
      <c r="K28" s="59"/>
      <c r="L28" s="59"/>
      <c r="M28" s="59"/>
      <c r="N28" s="59"/>
      <c r="O28" s="59"/>
      <c r="P28" s="59"/>
      <c r="Q28" s="59"/>
      <c r="R28" s="59"/>
      <c r="S28" s="59"/>
      <c r="T28" s="59"/>
      <c r="U28" s="59"/>
      <c r="V28" s="59"/>
      <c r="W28" s="59"/>
      <c r="X28" s="59"/>
      <c r="Y28" s="59"/>
      <c r="Z28" s="66"/>
    </row>
    <row r="29" spans="2:26" ht="24.95" customHeight="1">
      <c r="B29" s="169"/>
      <c r="C29" s="59"/>
      <c r="D29" s="59"/>
      <c r="E29" s="59"/>
      <c r="F29" s="59"/>
      <c r="G29" s="59"/>
      <c r="H29" s="59"/>
      <c r="I29" s="59"/>
      <c r="J29" s="59"/>
      <c r="K29" s="59"/>
      <c r="L29" s="59"/>
      <c r="M29" s="59"/>
      <c r="N29" s="59"/>
      <c r="O29" s="59"/>
      <c r="P29" s="59"/>
      <c r="Q29" s="59"/>
      <c r="R29" s="59"/>
      <c r="S29" s="59"/>
      <c r="T29" s="59"/>
      <c r="U29" s="59"/>
      <c r="V29" s="59"/>
      <c r="W29" s="59"/>
      <c r="X29" s="59"/>
      <c r="Y29" s="59"/>
      <c r="Z29" s="66"/>
    </row>
    <row r="30" spans="2:26" ht="24.95" customHeight="1">
      <c r="B30" s="169"/>
      <c r="C30" s="59"/>
      <c r="D30" s="59"/>
      <c r="E30" s="59"/>
      <c r="F30" s="59"/>
      <c r="G30" s="59"/>
      <c r="H30" s="59"/>
      <c r="I30" s="59"/>
      <c r="J30" s="59"/>
      <c r="K30" s="59"/>
      <c r="L30" s="59"/>
      <c r="M30" s="59"/>
      <c r="N30" s="59"/>
      <c r="O30" s="59"/>
      <c r="P30" s="59"/>
      <c r="Q30" s="59"/>
      <c r="R30" s="59"/>
      <c r="S30" s="59"/>
      <c r="T30" s="59"/>
      <c r="U30" s="59"/>
      <c r="V30" s="59"/>
      <c r="W30" s="59"/>
      <c r="X30" s="59"/>
      <c r="Y30" s="59"/>
      <c r="Z30" s="66"/>
    </row>
    <row r="31" spans="2:26" ht="24.95" customHeight="1">
      <c r="B31" s="169"/>
      <c r="C31" s="59"/>
      <c r="D31" s="59"/>
      <c r="E31" s="59"/>
      <c r="F31" s="59"/>
      <c r="G31" s="151" t="s">
        <v>127</v>
      </c>
      <c r="H31" s="59"/>
      <c r="I31" s="59"/>
      <c r="J31" s="59"/>
      <c r="K31" s="59"/>
      <c r="L31" s="59"/>
      <c r="M31" s="59"/>
      <c r="N31" s="59"/>
      <c r="O31" s="59"/>
      <c r="P31" s="59"/>
      <c r="Q31" s="59"/>
      <c r="R31" s="59"/>
      <c r="S31" s="59"/>
      <c r="T31" s="59"/>
      <c r="U31" s="59"/>
      <c r="V31" s="59"/>
      <c r="W31" s="59"/>
      <c r="X31" s="59"/>
      <c r="Y31" s="59"/>
      <c r="Z31" s="66"/>
    </row>
    <row r="32" spans="2:26" ht="24.95" customHeight="1">
      <c r="B32" s="169"/>
      <c r="C32" s="59"/>
      <c r="D32" s="59"/>
      <c r="E32" s="59"/>
      <c r="F32" s="59"/>
      <c r="G32" s="59"/>
      <c r="H32" s="151" t="s">
        <v>120</v>
      </c>
      <c r="I32" s="59"/>
      <c r="J32" s="59"/>
      <c r="K32" s="542" t="s">
        <v>356</v>
      </c>
      <c r="L32" s="542"/>
      <c r="M32" s="542"/>
      <c r="N32" s="542"/>
      <c r="O32" s="542"/>
      <c r="P32" s="542"/>
      <c r="Q32" s="542"/>
      <c r="R32" s="542"/>
      <c r="S32" s="542"/>
      <c r="T32" s="542"/>
      <c r="U32" s="542"/>
      <c r="V32" s="58"/>
      <c r="W32" s="59"/>
      <c r="X32" s="59"/>
      <c r="Y32" s="59"/>
      <c r="Z32" s="66"/>
    </row>
    <row r="33" spans="2:26" ht="24.95" customHeight="1">
      <c r="B33" s="169"/>
      <c r="C33" s="59"/>
      <c r="D33" s="59"/>
      <c r="E33" s="59"/>
      <c r="F33" s="59"/>
      <c r="G33" s="59"/>
      <c r="H33" s="151" t="s">
        <v>121</v>
      </c>
      <c r="I33" s="59"/>
      <c r="J33" s="59"/>
      <c r="K33" s="542" t="s">
        <v>357</v>
      </c>
      <c r="L33" s="542"/>
      <c r="M33" s="542"/>
      <c r="N33" s="542"/>
      <c r="O33" s="542"/>
      <c r="P33" s="542"/>
      <c r="Q33" s="542"/>
      <c r="R33" s="542"/>
      <c r="S33" s="542"/>
      <c r="T33" s="542"/>
      <c r="U33" s="542"/>
      <c r="V33" s="151" t="s">
        <v>122</v>
      </c>
      <c r="W33" s="59"/>
      <c r="X33" s="59"/>
      <c r="Y33" s="59"/>
      <c r="Z33" s="66"/>
    </row>
    <row r="34" spans="2:26" ht="24.95" customHeight="1">
      <c r="B34" s="169"/>
      <c r="C34" s="59"/>
      <c r="D34" s="59"/>
      <c r="E34" s="59"/>
      <c r="F34" s="59"/>
      <c r="G34" s="59"/>
      <c r="H34" s="59"/>
      <c r="I34" s="59"/>
      <c r="J34" s="59"/>
      <c r="K34" s="59"/>
      <c r="L34" s="59"/>
      <c r="M34" s="59"/>
      <c r="N34" s="59"/>
      <c r="O34" s="59"/>
      <c r="P34" s="59"/>
      <c r="Q34" s="59"/>
      <c r="R34" s="59"/>
      <c r="S34" s="59"/>
      <c r="T34" s="59"/>
      <c r="U34" s="59"/>
      <c r="V34" s="59"/>
      <c r="W34" s="59"/>
      <c r="X34" s="59"/>
      <c r="Y34" s="59"/>
      <c r="Z34" s="66"/>
    </row>
    <row r="35" spans="2:26" ht="24.95" customHeight="1">
      <c r="B35" s="169"/>
      <c r="C35" s="59"/>
      <c r="D35" s="59"/>
      <c r="E35" s="59"/>
      <c r="F35" s="59"/>
      <c r="G35" s="59"/>
      <c r="H35" s="59"/>
      <c r="I35" s="59"/>
      <c r="J35" s="59"/>
      <c r="K35" s="59"/>
      <c r="L35" s="59"/>
      <c r="M35" s="59"/>
      <c r="N35" s="59"/>
      <c r="O35" s="59"/>
      <c r="P35" s="59"/>
      <c r="Q35" s="59"/>
      <c r="R35" s="59"/>
      <c r="S35" s="59"/>
      <c r="T35" s="59"/>
      <c r="U35" s="59"/>
      <c r="V35" s="59"/>
      <c r="W35" s="59"/>
      <c r="X35" s="59"/>
      <c r="Y35" s="59"/>
      <c r="Z35" s="66"/>
    </row>
    <row r="36" spans="2:26" ht="24.95" customHeight="1">
      <c r="B36" s="72"/>
      <c r="C36" s="61"/>
      <c r="D36" s="61"/>
      <c r="E36" s="61"/>
      <c r="F36" s="61"/>
      <c r="G36" s="61"/>
      <c r="H36" s="61"/>
      <c r="I36" s="61"/>
      <c r="J36" s="61"/>
      <c r="K36" s="61"/>
      <c r="L36" s="61"/>
      <c r="M36" s="61"/>
      <c r="N36" s="61"/>
      <c r="O36" s="61"/>
      <c r="P36" s="61"/>
      <c r="Q36" s="61"/>
      <c r="R36" s="61"/>
      <c r="S36" s="61"/>
      <c r="T36" s="61"/>
      <c r="U36" s="61"/>
      <c r="V36" s="61"/>
      <c r="W36" s="61"/>
      <c r="X36" s="61"/>
      <c r="Y36" s="61"/>
      <c r="Z36" s="60"/>
    </row>
    <row r="37" spans="2:26" ht="34.5" customHeight="1">
      <c r="B37" s="541" t="s">
        <v>264</v>
      </c>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row>
    <row r="38" spans="2:26" ht="24.95" customHeight="1">
      <c r="B38" s="537" t="s">
        <v>126</v>
      </c>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row>
    <row r="39" spans="2:26" ht="24.95" customHeight="1"/>
    <row r="40" spans="2:26" ht="24.95" customHeight="1"/>
    <row r="41" spans="2:26" ht="24.95" customHeight="1"/>
    <row r="42" spans="2:26" ht="24.95" customHeight="1"/>
    <row r="43" spans="2:26" ht="24.95" customHeight="1"/>
    <row r="44" spans="2:26" ht="24.95" customHeight="1"/>
    <row r="45" spans="2:26" ht="24.95" customHeight="1"/>
    <row r="46" spans="2:26" ht="24.95" customHeight="1"/>
    <row r="47" spans="2:26" ht="24.95" customHeight="1"/>
    <row r="48" spans="2:26" ht="24.95" customHeight="1"/>
    <row r="49" ht="24.95" customHeight="1"/>
    <row r="50" ht="24.95" customHeight="1"/>
    <row r="51" ht="24.95" customHeight="1"/>
    <row r="52" ht="24.95" customHeight="1"/>
    <row r="53" ht="24.95" customHeight="1"/>
    <row r="54" ht="24.95" customHeight="1"/>
  </sheetData>
  <mergeCells count="6">
    <mergeCell ref="B38:Z38"/>
    <mergeCell ref="B11:Z11"/>
    <mergeCell ref="B37:Z37"/>
    <mergeCell ref="K32:U32"/>
    <mergeCell ref="K33:U33"/>
    <mergeCell ref="F25:Y25"/>
  </mergeCells>
  <phoneticPr fontId="27"/>
  <printOptions horizontalCentered="1" verticalCentered="1"/>
  <pageMargins left="0.70866141732283472" right="0.70866141732283472" top="0.62992125984251968" bottom="0.31496062992125984" header="0.19685039370078741" footer="0"/>
  <pageSetup paperSize="9" scale="85" orientation="portrait" useFirstPageNumber="1" copies="5"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266700</xdr:colOff>
                    <xdr:row>20</xdr:row>
                    <xdr:rowOff>66675</xdr:rowOff>
                  </from>
                  <to>
                    <xdr:col>7</xdr:col>
                    <xdr:colOff>19050</xdr:colOff>
                    <xdr:row>20</xdr:row>
                    <xdr:rowOff>276225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xdr:col>
                    <xdr:colOff>266700</xdr:colOff>
                    <xdr:row>21</xdr:row>
                    <xdr:rowOff>66675</xdr:rowOff>
                  </from>
                  <to>
                    <xdr:col>8</xdr:col>
                    <xdr:colOff>161925</xdr:colOff>
                    <xdr:row>21</xdr:row>
                    <xdr:rowOff>266700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xdr:col>
                    <xdr:colOff>266700</xdr:colOff>
                    <xdr:row>22</xdr:row>
                    <xdr:rowOff>76200</xdr:rowOff>
                  </from>
                  <to>
                    <xdr:col>8</xdr:col>
                    <xdr:colOff>161925</xdr:colOff>
                    <xdr:row>22</xdr:row>
                    <xdr:rowOff>276225</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27</xdr:col>
                    <xdr:colOff>390525</xdr:colOff>
                    <xdr:row>20</xdr:row>
                    <xdr:rowOff>190500</xdr:rowOff>
                  </from>
                  <to>
                    <xdr:col>28</xdr:col>
                    <xdr:colOff>428625</xdr:colOff>
                    <xdr:row>21</xdr:row>
                    <xdr:rowOff>76200</xdr:rowOff>
                  </to>
                </anchor>
              </controlPr>
            </control>
          </mc:Choice>
        </mc:AlternateContent>
        <mc:AlternateContent xmlns:mc="http://schemas.openxmlformats.org/markup-compatibility/2006">
          <mc:Choice Requires="x14">
            <control shapeId="1030" r:id="rId8" name="Group Box 6">
              <controlPr defaultSize="0" autoFill="0" autoPict="0">
                <anchor moveWithCells="1">
                  <from>
                    <xdr:col>5</xdr:col>
                    <xdr:colOff>219075</xdr:colOff>
                    <xdr:row>19</xdr:row>
                    <xdr:rowOff>257175</xdr:rowOff>
                  </from>
                  <to>
                    <xdr:col>29</xdr:col>
                    <xdr:colOff>142875</xdr:colOff>
                    <xdr:row>23</xdr:row>
                    <xdr:rowOff>123825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62"/>
  <sheetViews>
    <sheetView topLeftCell="A16" workbookViewId="0"/>
  </sheetViews>
  <sheetFormatPr defaultRowHeight="13.5"/>
  <cols>
    <col min="1" max="1" width="1.125" style="50" customWidth="1"/>
    <col min="2" max="9" width="3.625" style="50" customWidth="1"/>
    <col min="10" max="10" width="3.875" style="50" customWidth="1"/>
    <col min="11" max="25" width="3.625" style="50" customWidth="1"/>
    <col min="26" max="26" width="1" style="50" customWidth="1"/>
    <col min="27" max="16384" width="9" style="50"/>
  </cols>
  <sheetData>
    <row r="1" spans="2:25" ht="4.5" customHeight="1">
      <c r="Y1" s="51"/>
    </row>
    <row r="2" spans="2:25">
      <c r="Y2" s="377" t="str">
        <f>'様式1-1'!F25</f>
        <v>○○○の技術開発</v>
      </c>
    </row>
    <row r="3" spans="2:25" ht="24" customHeight="1">
      <c r="B3" s="758" t="s">
        <v>0</v>
      </c>
      <c r="C3" s="758"/>
      <c r="D3" s="758"/>
      <c r="E3" s="758"/>
      <c r="F3" s="758"/>
      <c r="G3" s="758"/>
      <c r="H3" s="758"/>
      <c r="I3" s="758"/>
      <c r="J3" s="758"/>
      <c r="K3" s="758"/>
      <c r="L3" s="758"/>
      <c r="M3" s="758"/>
      <c r="N3" s="758"/>
      <c r="O3" s="758"/>
      <c r="P3" s="758"/>
      <c r="Q3" s="758"/>
      <c r="R3" s="758"/>
      <c r="S3" s="758"/>
      <c r="T3" s="758"/>
      <c r="U3" s="758"/>
      <c r="V3" s="758"/>
      <c r="W3" s="758"/>
      <c r="X3" s="758"/>
      <c r="Y3" s="758"/>
    </row>
    <row r="4" spans="2:25" ht="14.25" customHeight="1">
      <c r="B4" s="759" t="s">
        <v>123</v>
      </c>
      <c r="C4" s="759"/>
      <c r="D4" s="759"/>
      <c r="E4" s="759"/>
      <c r="F4" s="759"/>
      <c r="G4" s="759"/>
      <c r="H4" s="759"/>
      <c r="I4" s="759"/>
      <c r="J4" s="759"/>
      <c r="K4" s="759"/>
      <c r="L4" s="759"/>
      <c r="M4" s="759"/>
      <c r="N4" s="759"/>
      <c r="O4" s="759"/>
      <c r="P4" s="759"/>
      <c r="Q4" s="759"/>
      <c r="R4" s="759"/>
      <c r="S4" s="759"/>
      <c r="T4" s="759"/>
      <c r="U4" s="759"/>
      <c r="V4" s="759"/>
      <c r="W4" s="759"/>
      <c r="X4" s="759"/>
      <c r="Y4" s="759"/>
    </row>
    <row r="5" spans="2:25" s="6" customFormat="1" ht="24.95" customHeight="1">
      <c r="B5" s="52" t="s">
        <v>1</v>
      </c>
      <c r="D5" s="53"/>
      <c r="Y5" s="54"/>
    </row>
    <row r="6" spans="2:25" s="6" customFormat="1" ht="24.95" customHeight="1">
      <c r="B6" s="760" t="str">
        <f>'様式1-1'!F25</f>
        <v>○○○の技術開発</v>
      </c>
      <c r="C6" s="761"/>
      <c r="D6" s="761"/>
      <c r="E6" s="761"/>
      <c r="F6" s="761"/>
      <c r="G6" s="761"/>
      <c r="H6" s="761"/>
      <c r="I6" s="761"/>
      <c r="J6" s="761"/>
      <c r="K6" s="761"/>
      <c r="L6" s="761"/>
      <c r="M6" s="761"/>
      <c r="N6" s="761"/>
      <c r="O6" s="761"/>
      <c r="P6" s="761"/>
      <c r="Q6" s="761"/>
      <c r="R6" s="761"/>
      <c r="S6" s="761"/>
      <c r="T6" s="761"/>
      <c r="U6" s="761"/>
      <c r="V6" s="761"/>
      <c r="W6" s="761"/>
      <c r="X6" s="761"/>
      <c r="Y6" s="762"/>
    </row>
    <row r="7" spans="2:25" s="6" customFormat="1" ht="24.95" customHeight="1">
      <c r="B7" s="55" t="s">
        <v>2</v>
      </c>
      <c r="C7" s="215"/>
      <c r="D7" s="215"/>
      <c r="E7" s="215"/>
      <c r="F7" s="215"/>
      <c r="G7" s="215"/>
      <c r="H7" s="215"/>
      <c r="I7" s="215"/>
      <c r="J7" s="215"/>
      <c r="K7" s="215"/>
      <c r="L7" s="215"/>
      <c r="M7" s="215"/>
      <c r="N7" s="215"/>
      <c r="O7" s="215"/>
      <c r="P7" s="215"/>
      <c r="Q7" s="215"/>
      <c r="R7" s="215"/>
      <c r="S7" s="215"/>
      <c r="T7" s="215"/>
      <c r="U7" s="215"/>
      <c r="V7" s="215"/>
      <c r="W7" s="215"/>
      <c r="X7" s="215"/>
      <c r="Y7" s="215"/>
    </row>
    <row r="8" spans="2:25" s="6" customFormat="1" ht="24.95" customHeight="1">
      <c r="B8" s="218" t="str">
        <f>'様式1-2～様式2'!D27</f>
        <v>○○　○○</v>
      </c>
      <c r="C8" s="219"/>
      <c r="D8" s="219"/>
      <c r="E8" s="219"/>
      <c r="F8" s="219"/>
      <c r="G8" s="219"/>
      <c r="H8" s="426" t="str">
        <f>'様式1-2～様式2'!J27</f>
        <v>△△株式会社</v>
      </c>
      <c r="I8" s="215"/>
      <c r="J8" s="215"/>
      <c r="K8" s="215"/>
      <c r="L8" s="215"/>
      <c r="M8" s="215"/>
      <c r="N8" s="215"/>
      <c r="O8" s="215"/>
      <c r="P8" s="215"/>
      <c r="Q8" s="215"/>
      <c r="R8" s="215"/>
      <c r="S8" s="215"/>
      <c r="T8" s="215"/>
      <c r="U8" s="215"/>
      <c r="V8" s="215"/>
      <c r="W8" s="215"/>
      <c r="X8" s="215"/>
      <c r="Y8" s="216"/>
    </row>
    <row r="9" spans="2:25" ht="24.95" customHeight="1">
      <c r="B9" s="30" t="str">
        <f>'様式1-2～様式2'!D28</f>
        <v>○○　○○</v>
      </c>
      <c r="C9" s="31"/>
      <c r="D9" s="31"/>
      <c r="E9" s="31"/>
      <c r="F9" s="31"/>
      <c r="G9" s="31"/>
      <c r="H9" s="31" t="str">
        <f>'様式1-2～様式2'!J28</f>
        <v>○○法人××研究会</v>
      </c>
      <c r="I9" s="162"/>
      <c r="J9" s="31"/>
      <c r="K9" s="31"/>
      <c r="L9" s="31"/>
      <c r="M9" s="31"/>
      <c r="N9" s="31"/>
      <c r="O9" s="31"/>
      <c r="P9" s="31"/>
      <c r="Q9" s="31"/>
      <c r="R9" s="31"/>
      <c r="S9" s="31"/>
      <c r="T9" s="31"/>
      <c r="U9" s="31"/>
      <c r="V9" s="31"/>
      <c r="W9" s="31"/>
      <c r="X9" s="31"/>
      <c r="Y9" s="32"/>
    </row>
    <row r="10" spans="2:25" ht="24.95" customHeight="1">
      <c r="B10" s="30" t="str">
        <f>'様式1-2～様式2'!D29</f>
        <v>○○　○○</v>
      </c>
      <c r="C10" s="31"/>
      <c r="D10" s="31"/>
      <c r="E10" s="31"/>
      <c r="F10" s="31"/>
      <c r="G10" s="31"/>
      <c r="H10" s="31" t="str">
        <f>'様式1-2～様式2'!J29</f>
        <v>○○大学</v>
      </c>
      <c r="I10" s="162"/>
      <c r="J10" s="31"/>
      <c r="K10" s="31"/>
      <c r="L10" s="31"/>
      <c r="M10" s="31"/>
      <c r="N10" s="31"/>
      <c r="O10" s="31"/>
      <c r="P10" s="31"/>
      <c r="Q10" s="31"/>
      <c r="R10" s="31"/>
      <c r="S10" s="31"/>
      <c r="T10" s="31"/>
      <c r="U10" s="31"/>
      <c r="V10" s="31"/>
      <c r="W10" s="31"/>
      <c r="X10" s="31"/>
      <c r="Y10" s="32"/>
    </row>
    <row r="11" spans="2:25" ht="24.95" customHeight="1">
      <c r="B11" s="33" t="str">
        <f>'様式1-2～様式2'!D30</f>
        <v>○○　○○</v>
      </c>
      <c r="C11" s="34"/>
      <c r="D11" s="34"/>
      <c r="E11" s="34"/>
      <c r="F11" s="34"/>
      <c r="G11" s="34"/>
      <c r="H11" s="34" t="str">
        <f>'様式1-2～様式2'!J30</f>
        <v>△△大学名誉教授</v>
      </c>
      <c r="I11" s="217"/>
      <c r="J11" s="34"/>
      <c r="K11" s="34"/>
      <c r="L11" s="34"/>
      <c r="M11" s="34"/>
      <c r="N11" s="34"/>
      <c r="O11" s="34"/>
      <c r="P11" s="34"/>
      <c r="Q11" s="34"/>
      <c r="R11" s="34"/>
      <c r="S11" s="34"/>
      <c r="T11" s="34"/>
      <c r="U11" s="34"/>
      <c r="V11" s="34"/>
      <c r="W11" s="34"/>
      <c r="X11" s="34"/>
      <c r="Y11" s="35"/>
    </row>
    <row r="12" spans="2:25" ht="24.95" customHeight="1">
      <c r="B12" s="55" t="s">
        <v>3</v>
      </c>
      <c r="C12" s="56"/>
      <c r="D12" s="57"/>
      <c r="E12" s="57"/>
      <c r="F12" s="57"/>
      <c r="G12" s="57"/>
      <c r="H12" s="57"/>
      <c r="I12" s="57"/>
      <c r="J12" s="57"/>
      <c r="K12" s="57"/>
      <c r="L12" s="57"/>
      <c r="M12" s="57"/>
      <c r="N12" s="57"/>
      <c r="O12" s="57"/>
      <c r="P12" s="57"/>
      <c r="Q12" s="57"/>
      <c r="R12" s="57"/>
      <c r="S12" s="57"/>
      <c r="T12" s="57"/>
      <c r="U12" s="57"/>
      <c r="V12" s="57"/>
      <c r="W12" s="57"/>
      <c r="X12" s="57"/>
      <c r="Y12" s="57"/>
    </row>
    <row r="13" spans="2:25" s="59" customFormat="1" ht="24.95" customHeight="1">
      <c r="B13" s="1" t="s">
        <v>4</v>
      </c>
      <c r="C13" s="58"/>
      <c r="H13" s="66"/>
    </row>
    <row r="14" spans="2:25" s="59" customFormat="1" ht="23.1" customHeight="1">
      <c r="B14" s="48"/>
      <c r="C14" s="55" t="s">
        <v>365</v>
      </c>
      <c r="D14" s="57"/>
      <c r="E14" s="57"/>
      <c r="F14" s="57"/>
      <c r="G14" s="57"/>
      <c r="H14" s="57"/>
      <c r="I14" s="57"/>
      <c r="J14" s="57"/>
      <c r="K14" s="57"/>
      <c r="L14" s="57"/>
      <c r="M14" s="57"/>
      <c r="N14" s="57"/>
      <c r="O14" s="57"/>
      <c r="P14" s="57"/>
      <c r="Q14" s="57"/>
      <c r="R14" s="57"/>
      <c r="S14" s="57"/>
      <c r="T14" s="57"/>
      <c r="U14" s="62"/>
      <c r="V14" s="168"/>
      <c r="W14" s="180" t="s">
        <v>233</v>
      </c>
      <c r="X14" s="57"/>
      <c r="Y14" s="62"/>
    </row>
    <row r="15" spans="2:25" s="59" customFormat="1" ht="23.1" customHeight="1">
      <c r="B15" s="7"/>
      <c r="C15" s="63" t="s">
        <v>366</v>
      </c>
      <c r="D15" s="63"/>
      <c r="E15" s="64"/>
      <c r="F15" s="64"/>
      <c r="G15" s="64"/>
      <c r="H15" s="64"/>
      <c r="I15" s="64"/>
      <c r="J15" s="64"/>
      <c r="K15" s="64"/>
      <c r="L15" s="64"/>
      <c r="M15" s="64"/>
      <c r="N15" s="64"/>
      <c r="O15" s="64"/>
      <c r="P15" s="64"/>
      <c r="Q15" s="64"/>
      <c r="R15" s="64"/>
      <c r="S15" s="64"/>
      <c r="T15" s="64"/>
      <c r="U15" s="181"/>
      <c r="V15" s="65"/>
      <c r="W15" s="63" t="s">
        <v>234</v>
      </c>
      <c r="X15" s="64"/>
      <c r="Y15" s="66"/>
    </row>
    <row r="16" spans="2:25" s="59" customFormat="1" ht="23.1" customHeight="1">
      <c r="B16" s="7"/>
      <c r="C16" s="63" t="s">
        <v>235</v>
      </c>
      <c r="D16" s="63"/>
      <c r="E16" s="64"/>
      <c r="F16" s="64"/>
      <c r="G16" s="64"/>
      <c r="H16" s="64"/>
      <c r="I16" s="64"/>
      <c r="J16" s="64"/>
      <c r="K16" s="64"/>
      <c r="L16" s="64"/>
      <c r="M16" s="64"/>
      <c r="N16" s="64"/>
      <c r="O16" s="64"/>
      <c r="P16" s="64"/>
      <c r="Q16" s="64"/>
      <c r="R16" s="64"/>
      <c r="S16" s="64"/>
      <c r="T16" s="64"/>
      <c r="U16" s="181"/>
      <c r="V16" s="65"/>
      <c r="W16" s="63" t="s">
        <v>236</v>
      </c>
      <c r="X16" s="64"/>
      <c r="Y16" s="66"/>
    </row>
    <row r="17" spans="2:25" s="59" customFormat="1" ht="23.1" customHeight="1">
      <c r="B17" s="7"/>
      <c r="C17" s="63" t="s">
        <v>367</v>
      </c>
      <c r="D17" s="63"/>
      <c r="E17" s="64"/>
      <c r="F17" s="64"/>
      <c r="G17" s="64"/>
      <c r="H17" s="64"/>
      <c r="I17" s="64"/>
      <c r="J17" s="64"/>
      <c r="K17" s="64"/>
      <c r="L17" s="64"/>
      <c r="M17" s="64"/>
      <c r="N17" s="64"/>
      <c r="O17" s="64"/>
      <c r="P17" s="64"/>
      <c r="Q17" s="64"/>
      <c r="R17" s="64"/>
      <c r="S17" s="64"/>
      <c r="T17" s="64"/>
      <c r="U17" s="181"/>
      <c r="V17" s="65"/>
      <c r="W17" s="63" t="s">
        <v>237</v>
      </c>
      <c r="X17" s="64"/>
      <c r="Y17" s="66"/>
    </row>
    <row r="18" spans="2:25" s="59" customFormat="1" ht="23.1" customHeight="1">
      <c r="B18" s="7"/>
      <c r="C18" s="63" t="s">
        <v>368</v>
      </c>
      <c r="D18" s="63"/>
      <c r="E18" s="64"/>
      <c r="F18" s="64"/>
      <c r="G18" s="64"/>
      <c r="H18" s="64"/>
      <c r="I18" s="64"/>
      <c r="J18" s="64"/>
      <c r="K18" s="64"/>
      <c r="L18" s="64"/>
      <c r="M18" s="64"/>
      <c r="N18" s="64"/>
      <c r="O18" s="64"/>
      <c r="P18" s="64"/>
      <c r="Q18" s="64"/>
      <c r="R18" s="64"/>
      <c r="S18" s="64"/>
      <c r="T18" s="64"/>
      <c r="U18" s="181"/>
      <c r="V18" s="65"/>
      <c r="W18" s="63" t="s">
        <v>238</v>
      </c>
      <c r="X18" s="64"/>
      <c r="Y18" s="66"/>
    </row>
    <row r="19" spans="2:25" s="59" customFormat="1" ht="23.1" customHeight="1">
      <c r="B19" s="7"/>
      <c r="C19" s="63" t="s">
        <v>369</v>
      </c>
      <c r="D19" s="63"/>
      <c r="E19" s="64"/>
      <c r="F19" s="64"/>
      <c r="G19" s="64"/>
      <c r="H19" s="64"/>
      <c r="I19" s="64"/>
      <c r="J19" s="64"/>
      <c r="K19" s="64"/>
      <c r="L19" s="64"/>
      <c r="M19" s="64"/>
      <c r="N19" s="64"/>
      <c r="O19" s="64"/>
      <c r="P19" s="64"/>
      <c r="Q19" s="64"/>
      <c r="R19" s="64"/>
      <c r="S19" s="64"/>
      <c r="T19" s="64"/>
      <c r="U19" s="181"/>
      <c r="V19" s="65"/>
      <c r="W19" s="63" t="s">
        <v>370</v>
      </c>
      <c r="X19" s="64"/>
      <c r="Y19" s="66"/>
    </row>
    <row r="20" spans="2:25" s="59" customFormat="1" ht="23.1" customHeight="1">
      <c r="B20" s="7"/>
      <c r="C20" s="63" t="s">
        <v>256</v>
      </c>
      <c r="D20" s="63"/>
      <c r="E20" s="64"/>
      <c r="F20" s="64"/>
      <c r="G20" s="64"/>
      <c r="H20" s="64"/>
      <c r="I20" s="64"/>
      <c r="J20" s="64"/>
      <c r="K20" s="64"/>
      <c r="L20" s="64"/>
      <c r="M20" s="64"/>
      <c r="N20" s="64"/>
      <c r="O20" s="64"/>
      <c r="P20" s="64"/>
      <c r="Q20" s="64"/>
      <c r="R20" s="64"/>
      <c r="S20" s="64"/>
      <c r="T20" s="64"/>
      <c r="U20" s="181"/>
      <c r="V20" s="65"/>
      <c r="W20" s="63" t="s">
        <v>371</v>
      </c>
      <c r="X20" s="64"/>
      <c r="Y20" s="66"/>
    </row>
    <row r="21" spans="2:25" s="59" customFormat="1" ht="23.1" customHeight="1">
      <c r="B21" s="7"/>
      <c r="C21" s="63" t="s">
        <v>372</v>
      </c>
      <c r="D21" s="63"/>
      <c r="E21" s="64"/>
      <c r="F21" s="64"/>
      <c r="G21" s="64"/>
      <c r="H21" s="64"/>
      <c r="I21" s="64"/>
      <c r="J21" s="64"/>
      <c r="K21" s="64"/>
      <c r="L21" s="64"/>
      <c r="M21" s="64"/>
      <c r="N21" s="64"/>
      <c r="O21" s="64"/>
      <c r="P21" s="64"/>
      <c r="Q21" s="64"/>
      <c r="R21" s="64"/>
      <c r="S21" s="64"/>
      <c r="T21" s="64"/>
      <c r="U21" s="181"/>
      <c r="V21" s="65"/>
      <c r="W21" s="63" t="s">
        <v>239</v>
      </c>
      <c r="X21" s="64"/>
      <c r="Y21" s="66"/>
    </row>
    <row r="22" spans="2:25" s="59" customFormat="1" ht="23.1" customHeight="1">
      <c r="B22" s="7"/>
      <c r="C22" s="63" t="s">
        <v>373</v>
      </c>
      <c r="D22" s="63"/>
      <c r="E22" s="64"/>
      <c r="F22" s="64"/>
      <c r="G22" s="64"/>
      <c r="H22" s="64"/>
      <c r="I22" s="64"/>
      <c r="J22" s="64"/>
      <c r="K22" s="64"/>
      <c r="L22" s="64"/>
      <c r="M22" s="64"/>
      <c r="N22" s="64"/>
      <c r="O22" s="64"/>
      <c r="P22" s="64"/>
      <c r="Q22" s="64"/>
      <c r="R22" s="64"/>
      <c r="S22" s="64"/>
      <c r="T22" s="64"/>
      <c r="U22" s="181"/>
      <c r="V22" s="65"/>
      <c r="W22" s="63" t="s">
        <v>374</v>
      </c>
      <c r="X22" s="64"/>
      <c r="Y22" s="66"/>
    </row>
    <row r="23" spans="2:25" s="58" customFormat="1" ht="23.1" customHeight="1">
      <c r="B23" s="8"/>
      <c r="C23" s="1" t="s">
        <v>375</v>
      </c>
      <c r="D23" s="1"/>
      <c r="U23" s="68"/>
      <c r="V23" s="67"/>
      <c r="W23" s="63" t="s">
        <v>240</v>
      </c>
      <c r="Y23" s="68"/>
    </row>
    <row r="24" spans="2:25" s="58" customFormat="1" ht="23.1" customHeight="1">
      <c r="B24" s="8"/>
      <c r="C24" s="1" t="s">
        <v>376</v>
      </c>
      <c r="D24" s="1"/>
      <c r="U24" s="68"/>
      <c r="V24" s="67"/>
      <c r="W24" s="63" t="s">
        <v>241</v>
      </c>
      <c r="Y24" s="68"/>
    </row>
    <row r="25" spans="2:25" s="58" customFormat="1" ht="23.1" customHeight="1">
      <c r="B25" s="8"/>
      <c r="C25" s="1" t="s">
        <v>96</v>
      </c>
      <c r="D25" s="1"/>
      <c r="U25" s="203"/>
      <c r="V25" s="67"/>
      <c r="W25" s="63" t="s">
        <v>393</v>
      </c>
      <c r="Y25" s="68"/>
    </row>
    <row r="26" spans="2:25" s="58" customFormat="1" ht="14.25" customHeight="1">
      <c r="B26" s="8"/>
      <c r="C26" s="1"/>
      <c r="D26" s="1"/>
      <c r="U26" s="203"/>
      <c r="V26" s="67"/>
      <c r="W26" s="63" t="s">
        <v>394</v>
      </c>
      <c r="Y26" s="68"/>
    </row>
    <row r="27" spans="2:25" s="58" customFormat="1" ht="15" customHeight="1">
      <c r="B27" s="69" t="s">
        <v>5</v>
      </c>
      <c r="C27" s="70"/>
      <c r="U27" s="204"/>
      <c r="V27" s="67"/>
      <c r="Y27" s="68"/>
    </row>
    <row r="28" spans="2:25" s="59" customFormat="1" ht="23.1" customHeight="1">
      <c r="B28" s="8"/>
      <c r="C28" s="77" t="s">
        <v>26</v>
      </c>
      <c r="U28" s="66"/>
      <c r="V28" s="169"/>
      <c r="W28" s="63" t="s">
        <v>6</v>
      </c>
      <c r="Y28" s="66"/>
    </row>
    <row r="29" spans="2:25" s="58" customFormat="1" ht="23.1" customHeight="1">
      <c r="B29" s="307"/>
      <c r="C29" s="1" t="s">
        <v>395</v>
      </c>
      <c r="D29" s="1"/>
      <c r="U29" s="203"/>
      <c r="V29" s="67"/>
      <c r="W29" s="63" t="s">
        <v>386</v>
      </c>
      <c r="Y29" s="68"/>
    </row>
    <row r="30" spans="2:25" s="58" customFormat="1" ht="23.1" customHeight="1">
      <c r="B30" s="307"/>
      <c r="C30" s="1" t="s">
        <v>448</v>
      </c>
      <c r="D30" s="1"/>
      <c r="U30" s="203"/>
      <c r="V30" s="67"/>
      <c r="W30" s="63" t="s">
        <v>449</v>
      </c>
      <c r="Y30" s="68"/>
    </row>
    <row r="31" spans="2:25" s="58" customFormat="1" ht="23.1" customHeight="1">
      <c r="B31" s="486"/>
      <c r="C31" s="531" t="s">
        <v>396</v>
      </c>
      <c r="D31" s="531"/>
      <c r="E31" s="532"/>
      <c r="F31" s="532"/>
      <c r="G31" s="532"/>
      <c r="H31" s="532"/>
      <c r="I31" s="532"/>
      <c r="J31" s="532"/>
      <c r="K31" s="532"/>
      <c r="L31" s="532"/>
      <c r="M31" s="532"/>
      <c r="N31" s="532"/>
      <c r="O31" s="532"/>
      <c r="P31" s="532"/>
      <c r="Q31" s="532"/>
      <c r="R31" s="532"/>
      <c r="S31" s="532"/>
      <c r="T31" s="532"/>
      <c r="U31" s="533"/>
      <c r="V31" s="534"/>
      <c r="W31" s="535" t="s">
        <v>387</v>
      </c>
      <c r="X31" s="532"/>
      <c r="Y31" s="536"/>
    </row>
    <row r="32" spans="2:25" s="59" customFormat="1" ht="7.5" customHeight="1">
      <c r="B32" s="70"/>
    </row>
    <row r="33" spans="2:25" s="58" customFormat="1" ht="23.1" customHeight="1">
      <c r="B33" s="1" t="s">
        <v>7</v>
      </c>
    </row>
    <row r="34" spans="2:25" s="58" customFormat="1" ht="23.1" customHeight="1">
      <c r="B34" s="1" t="s">
        <v>8</v>
      </c>
    </row>
    <row r="35" spans="2:25" s="58" customFormat="1" ht="23.1" customHeight="1">
      <c r="B35" s="73" t="s">
        <v>9</v>
      </c>
      <c r="C35" s="56"/>
      <c r="D35" s="56"/>
      <c r="E35" s="56"/>
      <c r="F35" s="56"/>
      <c r="G35" s="56"/>
      <c r="H35" s="56"/>
      <c r="I35" s="56"/>
      <c r="J35" s="56"/>
      <c r="K35" s="56"/>
      <c r="L35" s="56"/>
      <c r="M35" s="56"/>
      <c r="N35" s="56"/>
      <c r="O35" s="56"/>
      <c r="P35" s="56"/>
      <c r="Q35" s="56"/>
      <c r="R35" s="56"/>
      <c r="S35" s="56"/>
      <c r="T35" s="56"/>
      <c r="U35" s="56"/>
      <c r="V35" s="56"/>
      <c r="W35" s="56"/>
      <c r="X35" s="56"/>
      <c r="Y35" s="74"/>
    </row>
    <row r="36" spans="2:25" s="75" customFormat="1" ht="23.1" customHeight="1">
      <c r="B36" s="8"/>
      <c r="C36" s="1" t="s">
        <v>32</v>
      </c>
      <c r="D36" s="58"/>
      <c r="E36" s="58"/>
      <c r="F36" s="58"/>
      <c r="G36" s="58"/>
      <c r="H36" s="58"/>
      <c r="I36" s="58"/>
      <c r="J36" s="58"/>
      <c r="K36" s="58"/>
      <c r="L36" s="58"/>
      <c r="M36" s="58"/>
      <c r="N36" s="58"/>
      <c r="O36" s="58"/>
      <c r="P36" s="58"/>
      <c r="Q36" s="58"/>
      <c r="R36" s="58"/>
      <c r="S36" s="58"/>
      <c r="T36" s="58"/>
      <c r="U36" s="58"/>
      <c r="V36" s="58"/>
      <c r="W36" s="58"/>
      <c r="X36" s="58"/>
      <c r="Y36" s="68"/>
    </row>
    <row r="37" spans="2:25" s="75" customFormat="1" ht="23.1" customHeight="1">
      <c r="B37" s="8"/>
      <c r="C37" s="1" t="s">
        <v>33</v>
      </c>
      <c r="D37" s="58"/>
      <c r="E37" s="58"/>
      <c r="F37" s="58"/>
      <c r="G37" s="58"/>
      <c r="H37" s="58"/>
      <c r="I37" s="58"/>
      <c r="J37" s="58"/>
      <c r="K37" s="58"/>
      <c r="L37" s="58"/>
      <c r="M37" s="58"/>
      <c r="N37" s="58"/>
      <c r="O37" s="58"/>
      <c r="P37" s="58"/>
      <c r="Q37" s="58"/>
      <c r="R37" s="58"/>
      <c r="S37" s="58"/>
      <c r="T37" s="58"/>
      <c r="U37" s="58"/>
      <c r="V37" s="58"/>
      <c r="W37" s="58"/>
      <c r="X37" s="58"/>
      <c r="Y37" s="68"/>
    </row>
    <row r="38" spans="2:25" s="75" customFormat="1" ht="23.1" customHeight="1">
      <c r="B38" s="76" t="s">
        <v>10</v>
      </c>
      <c r="C38" s="58"/>
      <c r="D38" s="58"/>
      <c r="E38" s="58"/>
      <c r="F38" s="58"/>
      <c r="G38" s="58"/>
      <c r="H38" s="58"/>
      <c r="I38" s="58"/>
      <c r="J38" s="58"/>
      <c r="K38" s="58"/>
      <c r="L38" s="58"/>
      <c r="M38" s="58"/>
      <c r="N38" s="58"/>
      <c r="O38" s="58"/>
      <c r="P38" s="58"/>
      <c r="Q38" s="58"/>
      <c r="R38" s="58"/>
      <c r="S38" s="58"/>
      <c r="T38" s="58"/>
      <c r="U38" s="58"/>
      <c r="V38" s="58"/>
      <c r="W38" s="58"/>
      <c r="X38" s="58"/>
      <c r="Y38" s="68"/>
    </row>
    <row r="39" spans="2:25" s="75" customFormat="1" ht="23.1" customHeight="1">
      <c r="B39" s="8"/>
      <c r="C39" s="1" t="s">
        <v>34</v>
      </c>
      <c r="D39" s="58"/>
      <c r="E39" s="58"/>
      <c r="F39" s="58"/>
      <c r="G39" s="58"/>
      <c r="H39" s="58"/>
      <c r="I39" s="58"/>
      <c r="J39" s="58"/>
      <c r="K39" s="58"/>
      <c r="L39" s="58"/>
      <c r="M39" s="58"/>
      <c r="N39" s="58"/>
      <c r="O39" s="58"/>
      <c r="P39" s="58"/>
      <c r="Q39" s="58"/>
      <c r="R39" s="58"/>
      <c r="S39" s="58"/>
      <c r="T39" s="58"/>
      <c r="U39" s="58"/>
      <c r="V39" s="58"/>
      <c r="W39" s="58"/>
      <c r="X39" s="58"/>
      <c r="Y39" s="68"/>
    </row>
    <row r="40" spans="2:25" s="75" customFormat="1" ht="23.1" customHeight="1">
      <c r="B40" s="76" t="s">
        <v>11</v>
      </c>
      <c r="C40" s="58"/>
      <c r="D40" s="58"/>
      <c r="E40" s="58"/>
      <c r="F40" s="58"/>
      <c r="G40" s="58"/>
      <c r="H40" s="58"/>
      <c r="I40" s="58"/>
      <c r="J40" s="58"/>
      <c r="K40" s="58"/>
      <c r="L40" s="58"/>
      <c r="M40" s="58"/>
      <c r="N40" s="58"/>
      <c r="O40" s="58"/>
      <c r="P40" s="58"/>
      <c r="Q40" s="58"/>
      <c r="R40" s="58"/>
      <c r="S40" s="58"/>
      <c r="T40" s="58"/>
      <c r="U40" s="58"/>
      <c r="V40" s="58"/>
      <c r="W40" s="58"/>
      <c r="X40" s="58"/>
      <c r="Y40" s="68"/>
    </row>
    <row r="41" spans="2:25" s="75" customFormat="1" ht="23.1" customHeight="1">
      <c r="B41" s="8"/>
      <c r="C41" s="1" t="s">
        <v>35</v>
      </c>
      <c r="D41" s="58"/>
      <c r="E41" s="58"/>
      <c r="F41" s="58"/>
      <c r="G41" s="58"/>
      <c r="H41" s="58"/>
      <c r="I41" s="58"/>
      <c r="J41" s="58"/>
      <c r="K41" s="58"/>
      <c r="L41" s="58"/>
      <c r="M41" s="58"/>
      <c r="N41" s="58"/>
      <c r="O41" s="58"/>
      <c r="P41" s="58"/>
      <c r="Q41" s="58"/>
      <c r="R41" s="58"/>
      <c r="S41" s="58"/>
      <c r="T41" s="58"/>
      <c r="U41" s="58"/>
      <c r="V41" s="58"/>
      <c r="W41" s="58"/>
      <c r="X41" s="58"/>
      <c r="Y41" s="68"/>
    </row>
    <row r="42" spans="2:25" s="75" customFormat="1" ht="23.1" customHeight="1">
      <c r="B42" s="76" t="s">
        <v>12</v>
      </c>
      <c r="C42" s="58"/>
      <c r="D42" s="58"/>
      <c r="E42" s="58"/>
      <c r="F42" s="58"/>
      <c r="G42" s="58"/>
      <c r="H42" s="58"/>
      <c r="I42" s="58"/>
      <c r="J42" s="58"/>
      <c r="K42" s="58"/>
      <c r="L42" s="58"/>
      <c r="M42" s="58"/>
      <c r="N42" s="58"/>
      <c r="O42" s="58"/>
      <c r="P42" s="58"/>
      <c r="Q42" s="58"/>
      <c r="R42" s="58"/>
      <c r="S42" s="58"/>
      <c r="T42" s="58"/>
      <c r="U42" s="58"/>
      <c r="V42" s="58"/>
      <c r="W42" s="58"/>
      <c r="X42" s="58"/>
      <c r="Y42" s="68"/>
    </row>
    <row r="43" spans="2:25" s="75" customFormat="1" ht="23.1" customHeight="1">
      <c r="B43" s="8"/>
      <c r="C43" s="1" t="s">
        <v>36</v>
      </c>
      <c r="D43" s="58"/>
      <c r="E43" s="58"/>
      <c r="F43" s="58"/>
      <c r="G43" s="58"/>
      <c r="H43" s="58"/>
      <c r="I43" s="58"/>
      <c r="J43" s="58"/>
      <c r="K43" s="58"/>
      <c r="L43" s="58"/>
      <c r="M43" s="58"/>
      <c r="N43" s="58"/>
      <c r="O43" s="58"/>
      <c r="P43" s="58"/>
      <c r="Q43" s="58"/>
      <c r="R43" s="58"/>
      <c r="S43" s="58"/>
      <c r="T43" s="58"/>
      <c r="U43" s="58"/>
      <c r="V43" s="58"/>
      <c r="W43" s="58"/>
      <c r="X43" s="58"/>
      <c r="Y43" s="68"/>
    </row>
    <row r="44" spans="2:25" s="75" customFormat="1" ht="23.1" customHeight="1">
      <c r="B44" s="76" t="s">
        <v>11</v>
      </c>
      <c r="C44" s="58"/>
      <c r="D44" s="58"/>
      <c r="E44" s="58"/>
      <c r="F44" s="58"/>
      <c r="G44" s="58"/>
      <c r="H44" s="58"/>
      <c r="I44" s="58"/>
      <c r="J44" s="58"/>
      <c r="K44" s="58"/>
      <c r="L44" s="58"/>
      <c r="M44" s="58"/>
      <c r="N44" s="58"/>
      <c r="O44" s="58"/>
      <c r="P44" s="58"/>
      <c r="Q44" s="58"/>
      <c r="R44" s="58"/>
      <c r="S44" s="58"/>
      <c r="T44" s="58"/>
      <c r="U44" s="58"/>
      <c r="V44" s="58"/>
      <c r="W44" s="58"/>
      <c r="X44" s="58"/>
      <c r="Y44" s="68"/>
    </row>
    <row r="45" spans="2:25" ht="23.1" customHeight="1">
      <c r="B45" s="7"/>
      <c r="C45" s="77" t="s">
        <v>37</v>
      </c>
      <c r="D45" s="59"/>
      <c r="E45" s="59"/>
      <c r="F45" s="59"/>
      <c r="G45" s="59"/>
      <c r="H45" s="59"/>
      <c r="I45" s="59"/>
      <c r="J45" s="59"/>
      <c r="K45" s="59"/>
      <c r="L45" s="59"/>
      <c r="M45" s="59"/>
      <c r="N45" s="59"/>
      <c r="O45" s="59"/>
      <c r="P45" s="59"/>
      <c r="Q45" s="59"/>
      <c r="R45" s="59"/>
      <c r="S45" s="59"/>
      <c r="T45" s="59"/>
      <c r="U45" s="59"/>
      <c r="V45" s="59"/>
      <c r="W45" s="59"/>
      <c r="X45" s="59"/>
      <c r="Y45" s="66"/>
    </row>
    <row r="46" spans="2:25" ht="23.1" customHeight="1">
      <c r="B46" s="78" t="s">
        <v>13</v>
      </c>
      <c r="C46" s="59"/>
      <c r="D46" s="59"/>
      <c r="E46" s="59"/>
      <c r="F46" s="59"/>
      <c r="G46" s="59"/>
      <c r="H46" s="59"/>
      <c r="I46" s="59"/>
      <c r="J46" s="59"/>
      <c r="K46" s="59"/>
      <c r="L46" s="59"/>
      <c r="M46" s="59"/>
      <c r="N46" s="59"/>
      <c r="O46" s="59"/>
      <c r="P46" s="59"/>
      <c r="Q46" s="59"/>
      <c r="R46" s="59"/>
      <c r="S46" s="59"/>
      <c r="T46" s="59"/>
      <c r="U46" s="59"/>
      <c r="V46" s="59"/>
      <c r="W46" s="59"/>
      <c r="X46" s="59"/>
      <c r="Y46" s="66"/>
    </row>
    <row r="47" spans="2:25" ht="23.1" customHeight="1">
      <c r="B47" s="49"/>
      <c r="C47" s="71" t="s">
        <v>38</v>
      </c>
      <c r="D47" s="61"/>
      <c r="E47" s="61"/>
      <c r="F47" s="61"/>
      <c r="G47" s="61"/>
      <c r="H47" s="61"/>
      <c r="I47" s="61"/>
      <c r="J47" s="61"/>
      <c r="K47" s="61"/>
      <c r="L47" s="61"/>
      <c r="M47" s="61"/>
      <c r="N47" s="61"/>
      <c r="O47" s="61"/>
      <c r="P47" s="61"/>
      <c r="Q47" s="61"/>
      <c r="R47" s="61"/>
      <c r="S47" s="61"/>
      <c r="T47" s="61"/>
      <c r="U47" s="61"/>
      <c r="V47" s="61"/>
      <c r="W47" s="61"/>
      <c r="X47" s="61"/>
      <c r="Y47" s="60"/>
    </row>
    <row r="48" spans="2:25" ht="4.5" customHeight="1">
      <c r="B48" s="37"/>
      <c r="C48" s="77"/>
      <c r="D48" s="59"/>
      <c r="E48" s="59"/>
      <c r="F48" s="59"/>
      <c r="G48" s="59"/>
      <c r="H48" s="59"/>
      <c r="I48" s="59"/>
      <c r="J48" s="59"/>
      <c r="K48" s="59"/>
      <c r="L48" s="59"/>
      <c r="M48" s="59"/>
      <c r="N48" s="59"/>
      <c r="O48" s="59"/>
      <c r="P48" s="59"/>
      <c r="Q48" s="59"/>
      <c r="R48" s="59"/>
      <c r="S48" s="59"/>
      <c r="T48" s="59"/>
      <c r="U48" s="59"/>
      <c r="V48" s="59"/>
      <c r="W48" s="59"/>
      <c r="X48" s="59"/>
      <c r="Y48" s="59"/>
    </row>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sheetData>
  <mergeCells count="3">
    <mergeCell ref="B3:Y3"/>
    <mergeCell ref="B4:Y4"/>
    <mergeCell ref="B6:Y6"/>
  </mergeCells>
  <phoneticPr fontId="27"/>
  <printOptions horizontalCentered="1"/>
  <pageMargins left="0.70866141732283472" right="0.70866141732283472" top="0.23622047244094491" bottom="0.31496062992125984" header="0.19685039370078741" footer="0"/>
  <pageSetup paperSize="9" scale="85" firstPageNumber="20"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85725</xdr:rowOff>
                  </from>
                  <to>
                    <xdr:col>3</xdr:col>
                    <xdr:colOff>85725</xdr:colOff>
                    <xdr:row>14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14</xdr:row>
                    <xdr:rowOff>85725</xdr:rowOff>
                  </from>
                  <to>
                    <xdr:col>3</xdr:col>
                    <xdr:colOff>85725</xdr:colOff>
                    <xdr:row>15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28575</xdr:colOff>
                    <xdr:row>15</xdr:row>
                    <xdr:rowOff>57150</xdr:rowOff>
                  </from>
                  <to>
                    <xdr:col>3</xdr:col>
                    <xdr:colOff>85725</xdr:colOff>
                    <xdr:row>15</xdr:row>
                    <xdr:rowOff>257175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28575</xdr:colOff>
                    <xdr:row>16</xdr:row>
                    <xdr:rowOff>57150</xdr:rowOff>
                  </from>
                  <to>
                    <xdr:col>3</xdr:col>
                    <xdr:colOff>85725</xdr:colOff>
                    <xdr:row>16</xdr:row>
                    <xdr:rowOff>257175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28575</xdr:colOff>
                    <xdr:row>17</xdr:row>
                    <xdr:rowOff>66675</xdr:rowOff>
                  </from>
                  <to>
                    <xdr:col>3</xdr:col>
                    <xdr:colOff>85725</xdr:colOff>
                    <xdr:row>17</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28575</xdr:colOff>
                    <xdr:row>18</xdr:row>
                    <xdr:rowOff>47625</xdr:rowOff>
                  </from>
                  <to>
                    <xdr:col>3</xdr:col>
                    <xdr:colOff>85725</xdr:colOff>
                    <xdr:row>18</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28575</xdr:colOff>
                    <xdr:row>19</xdr:row>
                    <xdr:rowOff>85725</xdr:rowOff>
                  </from>
                  <to>
                    <xdr:col>3</xdr:col>
                    <xdr:colOff>85725</xdr:colOff>
                    <xdr:row>20</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28575</xdr:colOff>
                    <xdr:row>20</xdr:row>
                    <xdr:rowOff>76200</xdr:rowOff>
                  </from>
                  <to>
                    <xdr:col>3</xdr:col>
                    <xdr:colOff>85725</xdr:colOff>
                    <xdr:row>20</xdr:row>
                    <xdr:rowOff>276225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28575</xdr:colOff>
                    <xdr:row>21</xdr:row>
                    <xdr:rowOff>57150</xdr:rowOff>
                  </from>
                  <to>
                    <xdr:col>3</xdr:col>
                    <xdr:colOff>85725</xdr:colOff>
                    <xdr:row>21</xdr:row>
                    <xdr:rowOff>257175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28575</xdr:colOff>
                    <xdr:row>22</xdr:row>
                    <xdr:rowOff>66675</xdr:rowOff>
                  </from>
                  <to>
                    <xdr:col>3</xdr:col>
                    <xdr:colOff>142875</xdr:colOff>
                    <xdr:row>22</xdr:row>
                    <xdr:rowOff>266700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28575</xdr:colOff>
                    <xdr:row>23</xdr:row>
                    <xdr:rowOff>66675</xdr:rowOff>
                  </from>
                  <to>
                    <xdr:col>3</xdr:col>
                    <xdr:colOff>142875</xdr:colOff>
                    <xdr:row>23</xdr:row>
                    <xdr:rowOff>266700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28575</xdr:colOff>
                    <xdr:row>24</xdr:row>
                    <xdr:rowOff>66675</xdr:rowOff>
                  </from>
                  <to>
                    <xdr:col>3</xdr:col>
                    <xdr:colOff>142875</xdr:colOff>
                    <xdr:row>24</xdr:row>
                    <xdr:rowOff>266700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28575</xdr:colOff>
                    <xdr:row>27</xdr:row>
                    <xdr:rowOff>47625</xdr:rowOff>
                  </from>
                  <to>
                    <xdr:col>3</xdr:col>
                    <xdr:colOff>142875</xdr:colOff>
                    <xdr:row>27</xdr:row>
                    <xdr:rowOff>247650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28575</xdr:colOff>
                    <xdr:row>35</xdr:row>
                    <xdr:rowOff>85725</xdr:rowOff>
                  </from>
                  <to>
                    <xdr:col>3</xdr:col>
                    <xdr:colOff>142875</xdr:colOff>
                    <xdr:row>36</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28575</xdr:colOff>
                    <xdr:row>36</xdr:row>
                    <xdr:rowOff>76200</xdr:rowOff>
                  </from>
                  <to>
                    <xdr:col>3</xdr:col>
                    <xdr:colOff>142875</xdr:colOff>
                    <xdr:row>36</xdr:row>
                    <xdr:rowOff>276225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28575</xdr:colOff>
                    <xdr:row>38</xdr:row>
                    <xdr:rowOff>85725</xdr:rowOff>
                  </from>
                  <to>
                    <xdr:col>3</xdr:col>
                    <xdr:colOff>142875</xdr:colOff>
                    <xdr:row>39</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28575</xdr:colOff>
                    <xdr:row>40</xdr:row>
                    <xdr:rowOff>76200</xdr:rowOff>
                  </from>
                  <to>
                    <xdr:col>3</xdr:col>
                    <xdr:colOff>142875</xdr:colOff>
                    <xdr:row>40</xdr:row>
                    <xdr:rowOff>276225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28575</xdr:colOff>
                    <xdr:row>42</xdr:row>
                    <xdr:rowOff>66675</xdr:rowOff>
                  </from>
                  <to>
                    <xdr:col>3</xdr:col>
                    <xdr:colOff>142875</xdr:colOff>
                    <xdr:row>42</xdr:row>
                    <xdr:rowOff>266700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28575</xdr:colOff>
                    <xdr:row>44</xdr:row>
                    <xdr:rowOff>57150</xdr:rowOff>
                  </from>
                  <to>
                    <xdr:col>3</xdr:col>
                    <xdr:colOff>142875</xdr:colOff>
                    <xdr:row>44</xdr:row>
                    <xdr:rowOff>257175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28575</xdr:colOff>
                    <xdr:row>46</xdr:row>
                    <xdr:rowOff>66675</xdr:rowOff>
                  </from>
                  <to>
                    <xdr:col>3</xdr:col>
                    <xdr:colOff>142875</xdr:colOff>
                    <xdr:row>46</xdr:row>
                    <xdr:rowOff>266700</xdr:rowOff>
                  </to>
                </anchor>
              </controlPr>
            </control>
          </mc:Choice>
        </mc:AlternateContent>
        <mc:AlternateContent xmlns:mc="http://schemas.openxmlformats.org/markup-compatibility/2006">
          <mc:Choice Requires="x14">
            <control shapeId="7200" r:id="rId24" name="Check Box 32">
              <controlPr defaultSize="0" autoFill="0" autoLine="0" autoPict="0">
                <anchor moveWithCells="1">
                  <from>
                    <xdr:col>1</xdr:col>
                    <xdr:colOff>28575</xdr:colOff>
                    <xdr:row>28</xdr:row>
                    <xdr:rowOff>19050</xdr:rowOff>
                  </from>
                  <to>
                    <xdr:col>1</xdr:col>
                    <xdr:colOff>257175</xdr:colOff>
                    <xdr:row>28</xdr:row>
                    <xdr:rowOff>257175</xdr:rowOff>
                  </to>
                </anchor>
              </controlPr>
            </control>
          </mc:Choice>
        </mc:AlternateContent>
        <mc:AlternateContent xmlns:mc="http://schemas.openxmlformats.org/markup-compatibility/2006">
          <mc:Choice Requires="x14">
            <control shapeId="7201" r:id="rId25" name="Check Box 33">
              <controlPr defaultSize="0" autoFill="0" autoLine="0" autoPict="0">
                <anchor moveWithCells="1">
                  <from>
                    <xdr:col>1</xdr:col>
                    <xdr:colOff>38100</xdr:colOff>
                    <xdr:row>30</xdr:row>
                    <xdr:rowOff>47625</xdr:rowOff>
                  </from>
                  <to>
                    <xdr:col>2</xdr:col>
                    <xdr:colOff>0</xdr:colOff>
                    <xdr:row>31</xdr:row>
                    <xdr:rowOff>0</xdr:rowOff>
                  </to>
                </anchor>
              </controlPr>
            </control>
          </mc:Choice>
        </mc:AlternateContent>
        <mc:AlternateContent xmlns:mc="http://schemas.openxmlformats.org/markup-compatibility/2006">
          <mc:Choice Requires="x14">
            <control shapeId="7202" r:id="rId26" name="Check Box 34">
              <controlPr defaultSize="0" autoFill="0" autoLine="0" autoPict="0">
                <anchor moveWithCells="1">
                  <from>
                    <xdr:col>1</xdr:col>
                    <xdr:colOff>28575</xdr:colOff>
                    <xdr:row>29</xdr:row>
                    <xdr:rowOff>19050</xdr:rowOff>
                  </from>
                  <to>
                    <xdr:col>1</xdr:col>
                    <xdr:colOff>257175</xdr:colOff>
                    <xdr:row>29</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4"/>
  <sheetViews>
    <sheetView workbookViewId="0"/>
  </sheetViews>
  <sheetFormatPr defaultRowHeight="13.5"/>
  <cols>
    <col min="1" max="1" width="14.875" bestFit="1" customWidth="1"/>
    <col min="2" max="2" width="25.125" customWidth="1"/>
    <col min="3" max="3" width="19.125" customWidth="1"/>
    <col min="4" max="4" width="16.75" customWidth="1"/>
    <col min="5" max="5" width="17" customWidth="1"/>
  </cols>
  <sheetData>
    <row r="1" spans="1:5">
      <c r="A1" t="s">
        <v>224</v>
      </c>
      <c r="B1" s="278" t="s">
        <v>142</v>
      </c>
      <c r="C1" s="278" t="s">
        <v>143</v>
      </c>
      <c r="D1" s="278" t="s">
        <v>144</v>
      </c>
      <c r="E1" s="278" t="s">
        <v>145</v>
      </c>
    </row>
    <row r="2" spans="1:5" s="300" customFormat="1" ht="41.25" customHeight="1">
      <c r="B2" s="299" t="s">
        <v>225</v>
      </c>
      <c r="C2" s="299" t="s">
        <v>225</v>
      </c>
      <c r="D2" s="299" t="s">
        <v>225</v>
      </c>
      <c r="E2" s="299" t="s">
        <v>225</v>
      </c>
    </row>
    <row r="3" spans="1:5" s="300" customFormat="1" ht="41.25" customHeight="1">
      <c r="B3" s="299" t="s">
        <v>146</v>
      </c>
      <c r="C3" s="278" t="s">
        <v>147</v>
      </c>
      <c r="D3" s="299" t="s">
        <v>148</v>
      </c>
      <c r="E3" s="299" t="s">
        <v>149</v>
      </c>
    </row>
    <row r="4" spans="1:5">
      <c r="B4" s="278" t="s">
        <v>150</v>
      </c>
      <c r="C4" s="278" t="s">
        <v>150</v>
      </c>
      <c r="D4" s="278" t="s">
        <v>150</v>
      </c>
      <c r="E4" s="278" t="s">
        <v>150</v>
      </c>
    </row>
    <row r="10" spans="1:5">
      <c r="B10" s="278" t="s">
        <v>225</v>
      </c>
    </row>
    <row r="11" spans="1:5">
      <c r="B11" s="278" t="s">
        <v>142</v>
      </c>
    </row>
    <row r="12" spans="1:5">
      <c r="B12" s="278" t="s">
        <v>143</v>
      </c>
    </row>
    <row r="13" spans="1:5">
      <c r="B13" s="278" t="s">
        <v>144</v>
      </c>
    </row>
    <row r="14" spans="1:5">
      <c r="B14" s="278" t="s">
        <v>145</v>
      </c>
    </row>
  </sheetData>
  <phoneticPr fontId="2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D1:BA148"/>
  <sheetViews>
    <sheetView showZeros="0" topLeftCell="A16" workbookViewId="0">
      <selection activeCell="U24" sqref="U24"/>
    </sheetView>
  </sheetViews>
  <sheetFormatPr defaultRowHeight="13.5"/>
  <cols>
    <col min="1" max="1" width="1" style="50" customWidth="1"/>
    <col min="2" max="2" width="1.25" style="50" customWidth="1"/>
    <col min="3" max="3" width="0.875" style="50" customWidth="1"/>
    <col min="4" max="12" width="3.625" style="50" customWidth="1"/>
    <col min="13" max="13" width="3.875" style="50" customWidth="1"/>
    <col min="14" max="28" width="3.625" style="50" customWidth="1"/>
    <col min="29" max="29" width="0.75" style="50" customWidth="1"/>
    <col min="30" max="16384" width="9" style="50"/>
  </cols>
  <sheetData>
    <row r="1" spans="4:28" s="9" customFormat="1" ht="24.95" customHeight="1">
      <c r="AB1" s="51" t="s">
        <v>129</v>
      </c>
    </row>
    <row r="2" spans="4:28" s="9" customFormat="1">
      <c r="AB2" s="321" t="str">
        <f>'様式1-1'!F25</f>
        <v>○○○の技術開発</v>
      </c>
    </row>
    <row r="3" spans="4:28" s="9" customFormat="1" ht="24.95" customHeight="1">
      <c r="D3" s="549" t="s">
        <v>80</v>
      </c>
      <c r="E3" s="549"/>
      <c r="F3" s="549"/>
      <c r="G3" s="549"/>
      <c r="H3" s="549"/>
      <c r="I3" s="549"/>
      <c r="J3" s="549"/>
      <c r="K3" s="549"/>
      <c r="L3" s="549"/>
      <c r="M3" s="549"/>
      <c r="N3" s="549"/>
      <c r="O3" s="549"/>
      <c r="P3" s="549"/>
      <c r="Q3" s="549"/>
      <c r="R3" s="549"/>
      <c r="S3" s="549"/>
      <c r="T3" s="549"/>
      <c r="U3" s="549"/>
      <c r="V3" s="549"/>
      <c r="W3" s="549"/>
      <c r="X3" s="549"/>
      <c r="Y3" s="549"/>
      <c r="Z3" s="549"/>
      <c r="AA3" s="549"/>
      <c r="AB3" s="549"/>
    </row>
    <row r="4" spans="4:28" s="38" customFormat="1" ht="24.95" customHeight="1">
      <c r="D4" s="80" t="s">
        <v>183</v>
      </c>
      <c r="E4" s="39"/>
      <c r="F4" s="39"/>
      <c r="G4" s="39"/>
      <c r="H4" s="39"/>
      <c r="I4" s="39"/>
      <c r="J4" s="39"/>
      <c r="K4" s="39"/>
      <c r="L4" s="39"/>
      <c r="M4" s="39"/>
      <c r="N4" s="39"/>
      <c r="O4" s="39"/>
      <c r="P4" s="39"/>
      <c r="Q4" s="39"/>
      <c r="R4" s="39"/>
      <c r="S4" s="39"/>
      <c r="T4" s="39"/>
      <c r="U4" s="39"/>
      <c r="V4" s="39"/>
      <c r="W4" s="39"/>
      <c r="X4" s="39"/>
      <c r="Y4" s="39"/>
      <c r="Z4" s="39"/>
      <c r="AA4" s="39"/>
      <c r="AB4" s="96" t="s">
        <v>141</v>
      </c>
    </row>
    <row r="5" spans="4:28" s="38" customFormat="1">
      <c r="D5" s="8"/>
      <c r="E5" s="220"/>
      <c r="F5" s="436" t="s">
        <v>260</v>
      </c>
      <c r="G5" s="2"/>
      <c r="H5" s="2"/>
      <c r="I5" s="2"/>
      <c r="J5" s="2"/>
      <c r="K5" s="2"/>
      <c r="L5" s="2"/>
      <c r="M5" s="2"/>
      <c r="N5" s="2"/>
      <c r="O5" s="2"/>
      <c r="P5" s="2"/>
      <c r="Q5" s="2"/>
      <c r="R5" s="2"/>
      <c r="S5" s="2"/>
      <c r="T5" s="2"/>
      <c r="U5" s="2"/>
      <c r="V5" s="2"/>
      <c r="W5" s="2"/>
      <c r="X5" s="2"/>
      <c r="Y5" s="2"/>
      <c r="Z5" s="2"/>
      <c r="AA5" s="83"/>
      <c r="AB5" s="84"/>
    </row>
    <row r="6" spans="4:28" s="9" customFormat="1">
      <c r="D6" s="22"/>
      <c r="E6" s="220"/>
      <c r="F6" s="436" t="s">
        <v>261</v>
      </c>
      <c r="G6" s="12"/>
      <c r="H6" s="12"/>
      <c r="I6" s="12"/>
      <c r="J6" s="12"/>
      <c r="K6" s="12"/>
      <c r="L6" s="12"/>
      <c r="M6" s="12"/>
      <c r="N6" s="12"/>
      <c r="O6" s="12"/>
      <c r="P6" s="12"/>
      <c r="Q6" s="12"/>
      <c r="R6" s="12"/>
      <c r="S6" s="12"/>
      <c r="T6" s="12"/>
      <c r="U6" s="12"/>
      <c r="V6" s="12"/>
      <c r="W6" s="12"/>
      <c r="X6" s="12"/>
      <c r="Y6" s="12"/>
      <c r="Z6" s="12"/>
      <c r="AA6" s="83"/>
      <c r="AB6" s="84"/>
    </row>
    <row r="7" spans="4:28" s="9" customFormat="1">
      <c r="D7" s="85"/>
      <c r="E7" s="221"/>
      <c r="F7" s="86" t="s">
        <v>265</v>
      </c>
      <c r="G7" s="4"/>
      <c r="H7" s="4"/>
      <c r="I7" s="4"/>
      <c r="J7" s="4"/>
      <c r="K7" s="4"/>
      <c r="L7" s="4"/>
      <c r="M7" s="4"/>
      <c r="N7" s="4"/>
      <c r="O7" s="4"/>
      <c r="P7" s="4"/>
      <c r="Q7" s="4"/>
      <c r="R7" s="4"/>
      <c r="S7" s="4"/>
      <c r="T7" s="4"/>
      <c r="U7" s="4"/>
      <c r="V7" s="4"/>
      <c r="W7" s="4"/>
      <c r="X7" s="4"/>
      <c r="Y7" s="4"/>
      <c r="Z7" s="4"/>
      <c r="AA7" s="87"/>
      <c r="AB7" s="88"/>
    </row>
    <row r="8" spans="4:28" s="9" customFormat="1" ht="18" customHeight="1">
      <c r="D8" s="22" t="s">
        <v>417</v>
      </c>
      <c r="E8" s="485"/>
      <c r="F8" s="484"/>
      <c r="G8" s="12"/>
      <c r="H8" s="12"/>
      <c r="I8" s="12"/>
      <c r="J8" s="12"/>
      <c r="K8" s="12"/>
      <c r="L8" s="12"/>
      <c r="M8" s="12"/>
      <c r="N8" s="12"/>
      <c r="O8" s="12"/>
      <c r="P8" s="12"/>
      <c r="Q8" s="12"/>
      <c r="R8" s="12"/>
      <c r="S8" s="12"/>
      <c r="T8" s="12"/>
      <c r="U8" s="12"/>
      <c r="V8" s="12"/>
      <c r="W8" s="12"/>
      <c r="X8" s="12"/>
      <c r="Y8" s="12"/>
      <c r="Z8" s="12"/>
      <c r="AA8" s="83"/>
      <c r="AB8" s="84"/>
    </row>
    <row r="9" spans="4:28" s="9" customFormat="1" ht="24.95" customHeight="1">
      <c r="D9" s="22"/>
      <c r="E9" s="220"/>
      <c r="F9" s="484" t="s">
        <v>418</v>
      </c>
      <c r="G9" s="12"/>
      <c r="H9" s="12"/>
      <c r="I9" s="234"/>
      <c r="J9" s="10" t="s">
        <v>419</v>
      </c>
      <c r="K9" s="12"/>
      <c r="L9" s="12"/>
      <c r="M9" s="12"/>
      <c r="N9" s="12"/>
      <c r="O9" s="12"/>
      <c r="P9" s="12"/>
      <c r="Q9" s="12"/>
      <c r="R9" s="12"/>
      <c r="S9" s="12"/>
      <c r="T9" s="12"/>
      <c r="U9" s="12"/>
      <c r="V9" s="12"/>
      <c r="W9" s="12"/>
      <c r="X9" s="12"/>
      <c r="Y9" s="12"/>
      <c r="Z9" s="12"/>
      <c r="AA9" s="83"/>
      <c r="AB9" s="84"/>
    </row>
    <row r="10" spans="4:28" s="9" customFormat="1" ht="24.95" customHeight="1">
      <c r="D10" s="89" t="s">
        <v>248</v>
      </c>
      <c r="E10" s="25"/>
      <c r="F10" s="25"/>
      <c r="G10" s="25"/>
      <c r="H10" s="25"/>
      <c r="I10" s="25"/>
      <c r="J10" s="25"/>
      <c r="K10" s="25"/>
      <c r="L10" s="25"/>
      <c r="M10" s="25"/>
      <c r="N10" s="25"/>
      <c r="O10" s="25"/>
      <c r="P10" s="25"/>
      <c r="Q10" s="25"/>
      <c r="R10" s="25"/>
      <c r="S10" s="25"/>
      <c r="T10" s="25"/>
      <c r="U10" s="25"/>
      <c r="V10" s="25"/>
      <c r="W10" s="25"/>
      <c r="X10" s="25"/>
      <c r="Y10" s="25"/>
      <c r="Z10" s="25"/>
      <c r="AA10" s="25"/>
      <c r="AB10" s="26"/>
    </row>
    <row r="11" spans="4:28" s="9" customFormat="1" ht="24.95" customHeight="1">
      <c r="D11" s="85"/>
      <c r="E11" s="222" t="str">
        <f>'様式1-1'!F25</f>
        <v>○○○の技術開発</v>
      </c>
      <c r="F11" s="86"/>
      <c r="G11" s="4"/>
      <c r="H11" s="4"/>
      <c r="I11" s="4"/>
      <c r="J11" s="4"/>
      <c r="K11" s="4"/>
      <c r="L11" s="4"/>
      <c r="M11" s="4"/>
      <c r="N11" s="4"/>
      <c r="O11" s="4"/>
      <c r="P11" s="4"/>
      <c r="Q11" s="4"/>
      <c r="R11" s="4"/>
      <c r="S11" s="4"/>
      <c r="T11" s="4"/>
      <c r="U11" s="4"/>
      <c r="V11" s="4"/>
      <c r="W11" s="4"/>
      <c r="X11" s="4"/>
      <c r="Y11" s="4"/>
      <c r="Z11" s="4"/>
      <c r="AA11" s="4"/>
      <c r="AB11" s="5"/>
    </row>
    <row r="12" spans="4:28" s="9" customFormat="1" ht="24.95" customHeight="1">
      <c r="D12" s="89" t="s">
        <v>266</v>
      </c>
      <c r="E12" s="25"/>
      <c r="F12" s="25"/>
      <c r="G12" s="25"/>
      <c r="H12" s="25"/>
      <c r="I12" s="25"/>
      <c r="J12" s="25"/>
      <c r="K12" s="25"/>
      <c r="L12" s="25"/>
      <c r="M12" s="25"/>
      <c r="N12" s="25"/>
      <c r="O12" s="25"/>
      <c r="P12" s="25"/>
      <c r="Q12" s="25"/>
      <c r="R12" s="25"/>
      <c r="S12" s="25"/>
      <c r="T12" s="25"/>
      <c r="U12" s="25"/>
      <c r="V12" s="25"/>
      <c r="W12" s="25"/>
      <c r="X12" s="25"/>
      <c r="Y12" s="25"/>
      <c r="Z12" s="25"/>
      <c r="AA12" s="25"/>
      <c r="AB12" s="26"/>
    </row>
    <row r="13" spans="4:28" s="9" customFormat="1" ht="24.95" customHeight="1">
      <c r="D13" s="550" t="s">
        <v>385</v>
      </c>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2"/>
    </row>
    <row r="14" spans="4:28" s="9" customFormat="1" ht="24.95" customHeight="1">
      <c r="D14" s="550"/>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2"/>
    </row>
    <row r="15" spans="4:28" s="9" customFormat="1" ht="24.95" customHeight="1">
      <c r="D15" s="550"/>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2"/>
    </row>
    <row r="16" spans="4:28" s="9" customFormat="1" ht="24.95" customHeight="1">
      <c r="D16" s="550"/>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2"/>
    </row>
    <row r="17" spans="4:52" s="9" customFormat="1" ht="24.95" customHeight="1">
      <c r="D17" s="90" t="s">
        <v>267</v>
      </c>
      <c r="E17" s="25"/>
      <c r="F17" s="25"/>
      <c r="G17" s="25"/>
      <c r="H17" s="25"/>
      <c r="I17" s="25"/>
      <c r="J17" s="25"/>
      <c r="K17" s="25"/>
      <c r="L17" s="25"/>
      <c r="M17" s="25"/>
      <c r="N17" s="25"/>
      <c r="O17" s="25"/>
      <c r="P17" s="25"/>
      <c r="Q17" s="25"/>
      <c r="R17" s="25"/>
      <c r="S17" s="25"/>
      <c r="T17" s="25"/>
      <c r="U17" s="25"/>
      <c r="V17" s="25"/>
      <c r="W17" s="25"/>
      <c r="X17" s="25"/>
      <c r="Y17" s="25"/>
      <c r="Z17" s="25"/>
      <c r="AA17" s="25"/>
      <c r="AB17" s="26"/>
    </row>
    <row r="18" spans="4:52" s="9" customFormat="1" ht="24.95" customHeight="1">
      <c r="D18" s="18"/>
      <c r="E18" s="214" t="s">
        <v>382</v>
      </c>
      <c r="F18" s="214"/>
      <c r="G18" s="594"/>
      <c r="H18" s="594"/>
      <c r="I18" s="559" t="s">
        <v>383</v>
      </c>
      <c r="J18" s="559"/>
      <c r="K18" s="559"/>
      <c r="L18" s="559"/>
      <c r="M18" s="595"/>
      <c r="N18" s="595"/>
      <c r="O18" s="10" t="s">
        <v>384</v>
      </c>
      <c r="R18" s="10"/>
      <c r="S18" s="10"/>
      <c r="T18" s="12"/>
      <c r="U18" s="12"/>
      <c r="V18" s="12"/>
      <c r="W18" s="12"/>
      <c r="X18" s="12"/>
      <c r="Y18" s="12"/>
      <c r="Z18" s="12"/>
      <c r="AA18" s="12"/>
      <c r="AB18" s="13"/>
    </row>
    <row r="19" spans="4:52" s="106" customFormat="1" ht="24.95" customHeight="1">
      <c r="D19" s="400"/>
      <c r="E19" s="91" t="s">
        <v>246</v>
      </c>
      <c r="F19" s="16"/>
      <c r="G19" s="16"/>
      <c r="H19" s="16"/>
      <c r="I19" s="16"/>
      <c r="J19" s="16"/>
      <c r="K19" s="242"/>
      <c r="L19" s="242"/>
      <c r="M19" s="242"/>
      <c r="N19" s="242"/>
      <c r="O19" s="242"/>
      <c r="P19" s="242"/>
      <c r="Q19" s="242"/>
      <c r="R19" s="242"/>
      <c r="S19" s="242"/>
      <c r="T19" s="522"/>
      <c r="U19" s="522"/>
      <c r="V19" s="522"/>
      <c r="W19" s="522"/>
      <c r="X19" s="522"/>
      <c r="Y19" s="522"/>
      <c r="Z19" s="522"/>
      <c r="AA19" s="522"/>
      <c r="AB19" s="523" t="s">
        <v>47</v>
      </c>
    </row>
    <row r="20" spans="4:52" s="9" customFormat="1" ht="20.25" customHeight="1">
      <c r="D20" s="89" t="s">
        <v>268</v>
      </c>
      <c r="E20" s="100"/>
      <c r="F20" s="12"/>
      <c r="G20" s="12"/>
      <c r="H20" s="12"/>
      <c r="I20" s="12"/>
      <c r="J20" s="12"/>
      <c r="K20" s="37"/>
      <c r="L20" s="37"/>
      <c r="M20" s="37"/>
      <c r="N20" s="37"/>
      <c r="O20" s="37"/>
      <c r="P20" s="37"/>
      <c r="Q20" s="37"/>
      <c r="R20" s="37"/>
      <c r="S20" s="37"/>
      <c r="T20" s="37"/>
      <c r="U20" s="12"/>
      <c r="V20" s="12"/>
      <c r="W20" s="12"/>
      <c r="X20" s="12"/>
      <c r="Y20" s="12"/>
      <c r="Z20" s="12"/>
      <c r="AA20" s="12"/>
      <c r="AB20" s="280"/>
    </row>
    <row r="21" spans="4:52" s="9" customFormat="1" ht="24.95" customHeight="1">
      <c r="D21" s="279"/>
      <c r="E21" s="436" t="s">
        <v>434</v>
      </c>
      <c r="F21" s="12"/>
      <c r="G21" s="12"/>
      <c r="H21" s="12"/>
      <c r="I21" s="12"/>
      <c r="J21" s="12"/>
      <c r="K21" s="37"/>
      <c r="L21" s="37"/>
      <c r="M21" s="37"/>
      <c r="N21" s="37"/>
      <c r="O21" s="383"/>
      <c r="P21" s="543"/>
      <c r="Q21" s="543"/>
      <c r="R21" s="10" t="s">
        <v>192</v>
      </c>
      <c r="S21" s="37"/>
      <c r="T21" s="37"/>
      <c r="U21" s="10" t="s">
        <v>190</v>
      </c>
      <c r="V21" s="12"/>
      <c r="W21" s="12"/>
      <c r="X21" s="589">
        <f>P21/2</f>
        <v>0</v>
      </c>
      <c r="Y21" s="589"/>
      <c r="Z21" s="589"/>
      <c r="AA21" s="10" t="s">
        <v>191</v>
      </c>
      <c r="AB21" s="280"/>
    </row>
    <row r="22" spans="4:52" s="9" customFormat="1" ht="19.5" customHeight="1">
      <c r="D22" s="89" t="s">
        <v>249</v>
      </c>
      <c r="E22" s="25"/>
      <c r="F22" s="25"/>
      <c r="G22" s="25"/>
      <c r="H22" s="25"/>
      <c r="I22" s="25"/>
      <c r="J22" s="95" t="s">
        <v>41</v>
      </c>
      <c r="K22" s="25"/>
      <c r="L22" s="25"/>
      <c r="M22" s="25"/>
      <c r="N22" s="25"/>
      <c r="O22" s="25"/>
      <c r="P22" s="25"/>
      <c r="Q22" s="25"/>
      <c r="R22" s="25"/>
      <c r="S22" s="25"/>
      <c r="T22" s="25"/>
      <c r="U22" s="25"/>
      <c r="V22" s="25"/>
      <c r="W22" s="25"/>
      <c r="X22" s="25"/>
      <c r="Y22" s="25"/>
      <c r="Z22" s="25"/>
      <c r="AA22" s="25"/>
      <c r="AB22" s="26"/>
    </row>
    <row r="23" spans="4:52" s="9" customFormat="1" ht="24.95" customHeight="1">
      <c r="D23" s="22"/>
      <c r="E23" s="224"/>
      <c r="F23" s="10" t="s">
        <v>152</v>
      </c>
      <c r="G23" s="224"/>
      <c r="H23" s="10" t="s">
        <v>151</v>
      </c>
      <c r="J23" s="10" t="s">
        <v>44</v>
      </c>
      <c r="K23" s="10"/>
      <c r="L23" s="542" t="s">
        <v>358</v>
      </c>
      <c r="M23" s="542"/>
      <c r="N23" s="542"/>
      <c r="O23" s="542"/>
      <c r="P23" s="10" t="s">
        <v>45</v>
      </c>
      <c r="Q23" s="11"/>
      <c r="R23" s="12"/>
      <c r="S23" s="232"/>
      <c r="T23" s="232"/>
      <c r="U23" s="232"/>
      <c r="V23" s="232"/>
      <c r="W23" s="232"/>
      <c r="X23" s="232"/>
      <c r="Y23" s="232"/>
      <c r="Z23" s="232"/>
      <c r="AA23" s="232"/>
      <c r="AB23" s="304"/>
      <c r="AC23" s="92"/>
      <c r="AD23" s="93"/>
      <c r="AE23" s="93"/>
      <c r="AF23" s="93"/>
      <c r="AG23" s="93"/>
      <c r="AH23" s="93"/>
      <c r="AI23" s="93"/>
      <c r="AJ23" s="93"/>
      <c r="AK23" s="93"/>
      <c r="AL23" s="93"/>
      <c r="AM23" s="93"/>
      <c r="AN23" s="93"/>
      <c r="AO23" s="93"/>
      <c r="AP23" s="93"/>
      <c r="AQ23" s="93"/>
      <c r="AR23" s="93"/>
      <c r="AS23" s="93"/>
      <c r="AT23" s="93"/>
      <c r="AU23" s="93"/>
      <c r="AV23" s="93"/>
      <c r="AW23" s="93"/>
      <c r="AX23" s="93"/>
      <c r="AY23" s="93"/>
      <c r="AZ23" s="93"/>
    </row>
    <row r="24" spans="4:52" s="9" customFormat="1" ht="24.95" customHeight="1">
      <c r="D24" s="22"/>
      <c r="E24" s="10" t="s">
        <v>380</v>
      </c>
      <c r="F24" s="12"/>
      <c r="G24" s="12"/>
      <c r="H24" s="12"/>
      <c r="I24" s="12"/>
      <c r="J24" s="12"/>
      <c r="K24" s="12"/>
      <c r="L24" s="12"/>
      <c r="M24" s="12"/>
      <c r="N24" s="12"/>
      <c r="O24" s="12"/>
      <c r="P24" s="242"/>
      <c r="Q24" s="242"/>
      <c r="R24" s="242"/>
      <c r="S24" s="242"/>
      <c r="T24" s="242"/>
      <c r="U24" s="242"/>
      <c r="V24" s="242"/>
      <c r="W24" s="242"/>
      <c r="X24" s="242"/>
      <c r="Y24" s="242"/>
      <c r="Z24" s="242"/>
      <c r="AA24" s="242"/>
      <c r="AB24" s="455"/>
      <c r="AC24" s="94"/>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row>
    <row r="25" spans="4:52" s="9" customFormat="1" ht="24.95" customHeight="1">
      <c r="D25" s="90" t="s">
        <v>250</v>
      </c>
      <c r="E25" s="25"/>
      <c r="F25" s="25"/>
      <c r="G25" s="25"/>
      <c r="H25" s="25"/>
      <c r="I25" s="95"/>
      <c r="J25" s="25"/>
      <c r="K25" s="25"/>
      <c r="L25" s="25"/>
      <c r="M25" s="25"/>
      <c r="N25" s="25"/>
      <c r="O25" s="25"/>
      <c r="P25" s="25"/>
      <c r="Q25" s="25"/>
      <c r="R25" s="25"/>
      <c r="S25" s="25"/>
      <c r="T25" s="25"/>
      <c r="U25" s="25"/>
      <c r="V25" s="25"/>
      <c r="W25" s="25"/>
      <c r="X25" s="25"/>
      <c r="Y25" s="25"/>
      <c r="Z25" s="25"/>
      <c r="AA25" s="25"/>
      <c r="AB25" s="96" t="s">
        <v>55</v>
      </c>
      <c r="AC25" s="22"/>
      <c r="AD25" s="12"/>
      <c r="AE25" s="12"/>
      <c r="AF25" s="12"/>
      <c r="AG25" s="12"/>
      <c r="AH25" s="12"/>
      <c r="AI25" s="12"/>
      <c r="AJ25" s="12"/>
      <c r="AK25" s="12"/>
      <c r="AL25" s="12"/>
      <c r="AM25" s="12"/>
      <c r="AN25" s="12"/>
      <c r="AO25" s="12"/>
      <c r="AP25" s="12"/>
      <c r="AQ25" s="12"/>
      <c r="AR25" s="12"/>
      <c r="AS25" s="12"/>
      <c r="AT25" s="12"/>
      <c r="AU25" s="12"/>
      <c r="AV25" s="12"/>
      <c r="AW25" s="12"/>
      <c r="AX25" s="12"/>
      <c r="AY25" s="12"/>
      <c r="AZ25" s="12"/>
    </row>
    <row r="26" spans="4:52" s="9" customFormat="1" ht="24.95" customHeight="1">
      <c r="D26" s="564" t="s">
        <v>40</v>
      </c>
      <c r="E26" s="565"/>
      <c r="F26" s="565"/>
      <c r="G26" s="565"/>
      <c r="H26" s="565"/>
      <c r="I26" s="565"/>
      <c r="J26" s="566" t="s">
        <v>60</v>
      </c>
      <c r="K26" s="567"/>
      <c r="L26" s="567"/>
      <c r="M26" s="567"/>
      <c r="N26" s="567"/>
      <c r="O26" s="567"/>
      <c r="P26" s="568"/>
      <c r="Q26" s="565" t="s">
        <v>61</v>
      </c>
      <c r="R26" s="565"/>
      <c r="S26" s="565"/>
      <c r="T26" s="565"/>
      <c r="U26" s="565"/>
      <c r="V26" s="565"/>
      <c r="W26" s="565"/>
      <c r="X26" s="565"/>
      <c r="Y26" s="565"/>
      <c r="Z26" s="565" t="s">
        <v>54</v>
      </c>
      <c r="AA26" s="565"/>
      <c r="AB26" s="593"/>
      <c r="AC26" s="22"/>
      <c r="AD26" s="12"/>
      <c r="AE26" s="12"/>
      <c r="AF26" s="12"/>
      <c r="AG26" s="12"/>
      <c r="AH26" s="12"/>
      <c r="AI26" s="12"/>
      <c r="AJ26" s="12"/>
      <c r="AK26" s="12"/>
      <c r="AL26" s="12"/>
      <c r="AM26" s="12"/>
      <c r="AN26" s="12"/>
      <c r="AO26" s="12"/>
      <c r="AP26" s="12"/>
      <c r="AQ26" s="12"/>
      <c r="AR26" s="12"/>
      <c r="AS26" s="12"/>
      <c r="AT26" s="12"/>
      <c r="AU26" s="12"/>
      <c r="AV26" s="12"/>
      <c r="AW26" s="12"/>
      <c r="AX26" s="12"/>
      <c r="AY26" s="12"/>
      <c r="AZ26" s="12"/>
    </row>
    <row r="27" spans="4:52" s="9" customFormat="1" ht="24.95" customHeight="1">
      <c r="D27" s="590" t="str">
        <f>'様式1-1'!K33</f>
        <v>○○　○○</v>
      </c>
      <c r="E27" s="591"/>
      <c r="F27" s="591"/>
      <c r="G27" s="591"/>
      <c r="H27" s="591"/>
      <c r="I27" s="592"/>
      <c r="J27" s="309" t="str">
        <f>'様式1-1'!K32</f>
        <v>△△株式会社</v>
      </c>
      <c r="K27" s="310"/>
      <c r="L27" s="310"/>
      <c r="M27" s="310"/>
      <c r="N27" s="310"/>
      <c r="O27" s="310"/>
      <c r="P27" s="311"/>
      <c r="Q27" s="560" t="s">
        <v>433</v>
      </c>
      <c r="R27" s="545"/>
      <c r="S27" s="545"/>
      <c r="T27" s="545"/>
      <c r="U27" s="545"/>
      <c r="V27" s="545"/>
      <c r="W27" s="545"/>
      <c r="X27" s="545"/>
      <c r="Y27" s="546"/>
      <c r="Z27" s="561" t="s">
        <v>242</v>
      </c>
      <c r="AA27" s="562"/>
      <c r="AB27" s="563"/>
      <c r="AC27" s="22"/>
      <c r="AD27" s="12"/>
      <c r="AE27" s="12"/>
      <c r="AF27" s="12"/>
      <c r="AG27" s="12"/>
      <c r="AH27" s="12"/>
      <c r="AI27" s="12"/>
      <c r="AJ27" s="12"/>
      <c r="AK27" s="12"/>
      <c r="AL27" s="12"/>
      <c r="AM27" s="12"/>
      <c r="AN27" s="12"/>
      <c r="AO27" s="12"/>
      <c r="AP27" s="12"/>
      <c r="AQ27" s="12"/>
      <c r="AR27" s="12"/>
      <c r="AS27" s="12"/>
      <c r="AT27" s="12"/>
      <c r="AU27" s="12"/>
      <c r="AV27" s="12"/>
      <c r="AW27" s="12"/>
      <c r="AX27" s="12"/>
      <c r="AY27" s="12"/>
      <c r="AZ27" s="12"/>
    </row>
    <row r="28" spans="4:52" s="9" customFormat="1" ht="24.95" customHeight="1">
      <c r="D28" s="544" t="s">
        <v>176</v>
      </c>
      <c r="E28" s="545"/>
      <c r="F28" s="545"/>
      <c r="G28" s="545"/>
      <c r="H28" s="545"/>
      <c r="I28" s="546"/>
      <c r="J28" s="560" t="s">
        <v>439</v>
      </c>
      <c r="K28" s="545"/>
      <c r="L28" s="545"/>
      <c r="M28" s="545"/>
      <c r="N28" s="545"/>
      <c r="O28" s="545"/>
      <c r="P28" s="546"/>
      <c r="Q28" s="560" t="s">
        <v>440</v>
      </c>
      <c r="R28" s="545"/>
      <c r="S28" s="545"/>
      <c r="T28" s="545"/>
      <c r="U28" s="545"/>
      <c r="V28" s="545"/>
      <c r="W28" s="545"/>
      <c r="X28" s="545"/>
      <c r="Y28" s="546"/>
      <c r="Z28" s="553" t="s">
        <v>443</v>
      </c>
      <c r="AA28" s="554"/>
      <c r="AB28" s="555"/>
      <c r="AC28" s="92"/>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4:52" s="9" customFormat="1" ht="24.95" customHeight="1">
      <c r="D29" s="544" t="s">
        <v>104</v>
      </c>
      <c r="E29" s="545"/>
      <c r="F29" s="545"/>
      <c r="G29" s="545"/>
      <c r="H29" s="545"/>
      <c r="I29" s="546"/>
      <c r="J29" s="560" t="s">
        <v>359</v>
      </c>
      <c r="K29" s="545"/>
      <c r="L29" s="545"/>
      <c r="M29" s="545"/>
      <c r="N29" s="545"/>
      <c r="O29" s="545"/>
      <c r="P29" s="546"/>
      <c r="Q29" s="556" t="s">
        <v>442</v>
      </c>
      <c r="R29" s="557"/>
      <c r="S29" s="557"/>
      <c r="T29" s="557"/>
      <c r="U29" s="557"/>
      <c r="V29" s="557"/>
      <c r="W29" s="557"/>
      <c r="X29" s="557"/>
      <c r="Y29" s="558"/>
      <c r="Z29" s="553" t="s">
        <v>105</v>
      </c>
      <c r="AA29" s="554"/>
      <c r="AB29" s="555"/>
      <c r="AC29" s="97"/>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4:52" s="9" customFormat="1" ht="24.95" customHeight="1">
      <c r="D30" s="544" t="s">
        <v>104</v>
      </c>
      <c r="E30" s="545"/>
      <c r="F30" s="545"/>
      <c r="G30" s="545"/>
      <c r="H30" s="545"/>
      <c r="I30" s="546"/>
      <c r="J30" s="560" t="s">
        <v>441</v>
      </c>
      <c r="K30" s="545"/>
      <c r="L30" s="545"/>
      <c r="M30" s="545"/>
      <c r="N30" s="545"/>
      <c r="O30" s="545"/>
      <c r="P30" s="546"/>
      <c r="Q30" s="560"/>
      <c r="R30" s="545"/>
      <c r="S30" s="545"/>
      <c r="T30" s="545"/>
      <c r="U30" s="545"/>
      <c r="V30" s="545"/>
      <c r="W30" s="545"/>
      <c r="X30" s="545"/>
      <c r="Y30" s="546"/>
      <c r="Z30" s="570" t="s">
        <v>106</v>
      </c>
      <c r="AA30" s="570"/>
      <c r="AB30" s="571"/>
      <c r="AC30" s="98"/>
      <c r="AD30" s="12"/>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4:52" s="9" customFormat="1" ht="24.95" customHeight="1">
      <c r="D31" s="273"/>
      <c r="E31" s="274"/>
      <c r="F31" s="274"/>
      <c r="G31" s="274"/>
      <c r="H31" s="274"/>
      <c r="I31" s="275"/>
      <c r="J31" s="560"/>
      <c r="K31" s="545"/>
      <c r="L31" s="545"/>
      <c r="M31" s="545"/>
      <c r="N31" s="545"/>
      <c r="O31" s="545"/>
      <c r="P31" s="546"/>
      <c r="Q31" s="226"/>
      <c r="R31" s="227"/>
      <c r="S31" s="227"/>
      <c r="T31" s="227"/>
      <c r="U31" s="227"/>
      <c r="V31" s="227"/>
      <c r="W31" s="227"/>
      <c r="X31" s="227"/>
      <c r="Y31" s="231"/>
      <c r="Z31" s="228"/>
      <c r="AA31" s="229"/>
      <c r="AB31" s="230"/>
      <c r="AC31" s="276"/>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4:52" s="9" customFormat="1" ht="24.95" customHeight="1">
      <c r="D32" s="273"/>
      <c r="E32" s="274"/>
      <c r="F32" s="274"/>
      <c r="G32" s="274"/>
      <c r="H32" s="274"/>
      <c r="I32" s="275"/>
      <c r="J32" s="560"/>
      <c r="K32" s="545"/>
      <c r="L32" s="545"/>
      <c r="M32" s="545"/>
      <c r="N32" s="545"/>
      <c r="O32" s="545"/>
      <c r="P32" s="546"/>
      <c r="Q32" s="226"/>
      <c r="R32" s="227"/>
      <c r="S32" s="227"/>
      <c r="T32" s="227"/>
      <c r="U32" s="227"/>
      <c r="V32" s="227"/>
      <c r="W32" s="227"/>
      <c r="X32" s="227"/>
      <c r="Y32" s="231"/>
      <c r="Z32" s="228"/>
      <c r="AA32" s="229"/>
      <c r="AB32" s="230"/>
      <c r="AC32" s="276"/>
      <c r="AD32" s="12"/>
      <c r="AE32" s="12"/>
      <c r="AF32" s="12"/>
      <c r="AG32" s="12"/>
      <c r="AH32" s="12"/>
      <c r="AI32" s="12"/>
      <c r="AJ32" s="12"/>
      <c r="AK32" s="12"/>
      <c r="AL32" s="12"/>
      <c r="AM32" s="12"/>
      <c r="AN32" s="12"/>
      <c r="AO32" s="12"/>
      <c r="AP32" s="12"/>
      <c r="AQ32" s="12"/>
      <c r="AR32" s="12"/>
      <c r="AS32" s="12"/>
      <c r="AT32" s="12"/>
      <c r="AU32" s="12"/>
      <c r="AV32" s="12"/>
      <c r="AW32" s="12"/>
      <c r="AX32" s="12"/>
      <c r="AY32" s="12"/>
      <c r="AZ32" s="12"/>
    </row>
    <row r="33" spans="4:53" s="9" customFormat="1" ht="24.95" customHeight="1">
      <c r="D33" s="273"/>
      <c r="E33" s="274"/>
      <c r="F33" s="274"/>
      <c r="G33" s="274"/>
      <c r="H33" s="274"/>
      <c r="I33" s="275"/>
      <c r="J33" s="560"/>
      <c r="K33" s="545"/>
      <c r="L33" s="545"/>
      <c r="M33" s="545"/>
      <c r="N33" s="545"/>
      <c r="O33" s="545"/>
      <c r="P33" s="546"/>
      <c r="Q33" s="226"/>
      <c r="R33" s="227"/>
      <c r="S33" s="227"/>
      <c r="T33" s="227"/>
      <c r="U33" s="227"/>
      <c r="V33" s="227"/>
      <c r="W33" s="227"/>
      <c r="X33" s="227"/>
      <c r="Y33" s="231"/>
      <c r="Z33" s="228"/>
      <c r="AA33" s="229"/>
      <c r="AB33" s="230"/>
      <c r="AC33" s="276"/>
      <c r="AD33" s="12"/>
      <c r="AE33" s="12"/>
      <c r="AF33" s="12"/>
      <c r="AG33" s="12"/>
      <c r="AH33" s="12"/>
      <c r="AI33" s="12"/>
      <c r="AJ33" s="12"/>
      <c r="AK33" s="12"/>
      <c r="AL33" s="12"/>
      <c r="AM33" s="12"/>
      <c r="AN33" s="12"/>
      <c r="AO33" s="12"/>
      <c r="AP33" s="12"/>
      <c r="AQ33" s="12"/>
      <c r="AR33" s="12"/>
      <c r="AS33" s="12"/>
      <c r="AT33" s="12"/>
      <c r="AU33" s="12"/>
      <c r="AV33" s="12"/>
      <c r="AW33" s="12"/>
      <c r="AX33" s="12"/>
      <c r="AY33" s="12"/>
      <c r="AZ33" s="12"/>
    </row>
    <row r="34" spans="4:53" s="9" customFormat="1" ht="24.95" customHeight="1">
      <c r="D34" s="273"/>
      <c r="E34" s="274"/>
      <c r="F34" s="274"/>
      <c r="G34" s="274"/>
      <c r="H34" s="274"/>
      <c r="I34" s="275"/>
      <c r="J34" s="560"/>
      <c r="K34" s="545"/>
      <c r="L34" s="545"/>
      <c r="M34" s="545"/>
      <c r="N34" s="545"/>
      <c r="O34" s="545"/>
      <c r="P34" s="546"/>
      <c r="Q34" s="226"/>
      <c r="R34" s="227"/>
      <c r="S34" s="227"/>
      <c r="T34" s="227"/>
      <c r="U34" s="227"/>
      <c r="V34" s="227"/>
      <c r="W34" s="227"/>
      <c r="X34" s="227"/>
      <c r="Y34" s="231"/>
      <c r="Z34" s="228"/>
      <c r="AA34" s="229"/>
      <c r="AB34" s="230"/>
      <c r="AC34" s="276"/>
      <c r="AD34" s="12"/>
      <c r="AE34" s="12"/>
      <c r="AF34" s="12"/>
      <c r="AG34" s="12"/>
      <c r="AH34" s="12"/>
      <c r="AI34" s="12"/>
      <c r="AJ34" s="12"/>
      <c r="AK34" s="12"/>
      <c r="AL34" s="12"/>
      <c r="AM34" s="12"/>
      <c r="AN34" s="12"/>
      <c r="AO34" s="12"/>
      <c r="AP34" s="12"/>
      <c r="AQ34" s="12"/>
      <c r="AR34" s="12"/>
      <c r="AS34" s="12"/>
      <c r="AT34" s="12"/>
      <c r="AU34" s="12"/>
      <c r="AV34" s="12"/>
      <c r="AW34" s="12"/>
      <c r="AX34" s="12"/>
      <c r="AY34" s="12"/>
      <c r="AZ34" s="12"/>
    </row>
    <row r="35" spans="4:53" s="9" customFormat="1">
      <c r="D35" s="99" t="s">
        <v>62</v>
      </c>
      <c r="E35" s="100"/>
      <c r="F35" s="100"/>
      <c r="G35" s="100"/>
      <c r="H35" s="100"/>
      <c r="I35" s="100"/>
      <c r="J35" s="100"/>
      <c r="K35" s="100"/>
      <c r="L35" s="100"/>
      <c r="M35" s="100"/>
      <c r="N35" s="100"/>
      <c r="O35" s="100"/>
      <c r="P35" s="100"/>
      <c r="Q35" s="100"/>
      <c r="R35" s="100"/>
      <c r="S35" s="10"/>
      <c r="T35" s="10"/>
      <c r="U35" s="10"/>
      <c r="V35" s="10"/>
      <c r="W35" s="10"/>
      <c r="X35" s="10"/>
      <c r="Y35" s="10"/>
      <c r="Z35" s="10"/>
      <c r="AA35" s="10"/>
      <c r="AB35" s="15"/>
      <c r="AC35" s="101"/>
      <c r="AD35" s="12"/>
      <c r="AE35" s="12"/>
      <c r="AF35" s="12"/>
      <c r="AG35" s="12"/>
      <c r="AH35" s="12"/>
      <c r="AI35" s="12"/>
      <c r="AJ35" s="12"/>
      <c r="AK35" s="12"/>
      <c r="AL35" s="12"/>
      <c r="AM35" s="12"/>
      <c r="AN35" s="12"/>
      <c r="AO35" s="12"/>
      <c r="AP35" s="12"/>
      <c r="AQ35" s="12"/>
      <c r="AR35" s="12"/>
      <c r="AS35" s="12"/>
      <c r="AT35" s="12"/>
      <c r="AU35" s="12"/>
      <c r="AV35" s="12"/>
      <c r="AW35" s="12"/>
      <c r="AX35" s="12"/>
      <c r="AY35" s="12"/>
      <c r="AZ35" s="102"/>
    </row>
    <row r="36" spans="4:53" s="9" customFormat="1">
      <c r="D36" s="103" t="s">
        <v>70</v>
      </c>
      <c r="E36" s="100"/>
      <c r="F36" s="100"/>
      <c r="G36" s="100"/>
      <c r="H36" s="100"/>
      <c r="I36" s="100"/>
      <c r="J36" s="100"/>
      <c r="K36" s="100"/>
      <c r="L36" s="100"/>
      <c r="M36" s="100"/>
      <c r="N36" s="100"/>
      <c r="O36" s="100"/>
      <c r="P36" s="100"/>
      <c r="Q36" s="100"/>
      <c r="R36" s="100"/>
      <c r="S36" s="10"/>
      <c r="T36" s="10"/>
      <c r="U36" s="10"/>
      <c r="V36" s="10"/>
      <c r="W36" s="10"/>
      <c r="X36" s="10"/>
      <c r="Y36" s="10"/>
      <c r="Z36" s="10"/>
      <c r="AA36" s="10"/>
      <c r="AB36" s="15"/>
      <c r="AC36" s="104"/>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79"/>
    </row>
    <row r="37" spans="4:53" s="9" customFormat="1" ht="21" customHeight="1">
      <c r="D37" s="524" t="s">
        <v>444</v>
      </c>
      <c r="E37" s="4"/>
      <c r="F37" s="4"/>
      <c r="G37" s="4"/>
      <c r="H37" s="4"/>
      <c r="I37" s="4"/>
      <c r="J37" s="4"/>
      <c r="K37" s="4"/>
      <c r="L37" s="4"/>
      <c r="M37" s="4"/>
      <c r="N37" s="4"/>
      <c r="O37" s="4"/>
      <c r="P37" s="4"/>
      <c r="Q37" s="4"/>
      <c r="R37" s="4"/>
      <c r="S37" s="4"/>
      <c r="T37" s="4"/>
      <c r="U37" s="4"/>
      <c r="V37" s="4"/>
      <c r="W37" s="4"/>
      <c r="X37" s="4"/>
      <c r="Y37" s="4"/>
      <c r="Z37" s="4"/>
      <c r="AA37" s="4"/>
      <c r="AB37" s="5"/>
    </row>
    <row r="38" spans="4:53" s="9" customFormat="1" ht="19.5" customHeight="1">
      <c r="D38" s="89" t="s">
        <v>251</v>
      </c>
      <c r="E38" s="25"/>
      <c r="F38" s="25"/>
      <c r="G38" s="25"/>
      <c r="H38" s="25"/>
      <c r="I38" s="25"/>
      <c r="J38" s="25"/>
      <c r="K38" s="25"/>
      <c r="L38" s="25"/>
      <c r="M38" s="25"/>
      <c r="N38" s="25"/>
      <c r="O38" s="25"/>
      <c r="P38" s="25"/>
      <c r="Q38" s="25"/>
      <c r="R38" s="25"/>
      <c r="S38" s="25"/>
      <c r="T38" s="25"/>
      <c r="U38" s="25"/>
      <c r="V38" s="25"/>
      <c r="W38" s="25"/>
      <c r="X38" s="25"/>
      <c r="Y38" s="25"/>
      <c r="Z38" s="25"/>
      <c r="AA38" s="25"/>
      <c r="AB38" s="26"/>
    </row>
    <row r="39" spans="4:53" s="106" customFormat="1" ht="24.95" customHeight="1">
      <c r="D39" s="14" t="s">
        <v>42</v>
      </c>
      <c r="E39" s="10"/>
      <c r="F39" s="542"/>
      <c r="G39" s="542"/>
      <c r="H39" s="542"/>
      <c r="I39" s="542"/>
      <c r="J39" s="10" t="s">
        <v>58</v>
      </c>
      <c r="K39" s="10"/>
      <c r="L39" s="10"/>
      <c r="M39" s="10"/>
      <c r="N39" s="542"/>
      <c r="O39" s="542"/>
      <c r="P39" s="542"/>
      <c r="Q39" s="542"/>
      <c r="R39" s="542"/>
      <c r="S39" s="542"/>
      <c r="T39" s="542"/>
      <c r="U39" s="10" t="s">
        <v>43</v>
      </c>
      <c r="V39" s="10"/>
      <c r="W39" s="542"/>
      <c r="X39" s="542"/>
      <c r="Y39" s="542"/>
      <c r="Z39" s="542"/>
      <c r="AA39" s="542"/>
      <c r="AB39" s="569"/>
      <c r="AC39" s="596"/>
      <c r="AD39" s="597"/>
      <c r="AE39" s="597"/>
      <c r="AF39" s="597"/>
      <c r="AG39" s="597"/>
      <c r="AH39" s="597"/>
      <c r="AI39" s="597"/>
      <c r="AJ39" s="597"/>
      <c r="AK39" s="597"/>
      <c r="AL39" s="597"/>
      <c r="AM39" s="597"/>
      <c r="AN39" s="597"/>
      <c r="AO39" s="597"/>
      <c r="AP39" s="597"/>
      <c r="AQ39" s="597"/>
      <c r="AR39" s="597"/>
      <c r="AS39" s="597"/>
      <c r="AT39" s="597"/>
      <c r="AU39" s="597"/>
      <c r="AV39" s="597"/>
      <c r="AW39" s="597"/>
      <c r="AX39" s="597"/>
      <c r="AY39" s="597"/>
      <c r="AZ39" s="597"/>
      <c r="BA39" s="10"/>
    </row>
    <row r="40" spans="4:53" s="106" customFormat="1" ht="24.95" customHeight="1">
      <c r="D40" s="14" t="s">
        <v>107</v>
      </c>
      <c r="E40" s="23"/>
      <c r="F40" s="542"/>
      <c r="G40" s="542"/>
      <c r="H40" s="542"/>
      <c r="I40" s="542"/>
      <c r="J40" s="10" t="s">
        <v>46</v>
      </c>
      <c r="K40" s="10"/>
      <c r="L40" s="542"/>
      <c r="M40" s="542"/>
      <c r="N40" s="542"/>
      <c r="O40" s="542"/>
      <c r="P40" s="542"/>
      <c r="Q40" s="542"/>
      <c r="R40" s="542"/>
      <c r="S40" s="542"/>
      <c r="T40" s="542"/>
      <c r="U40" s="542"/>
      <c r="V40" s="542"/>
      <c r="W40" s="542"/>
      <c r="X40" s="542"/>
      <c r="Y40" s="542"/>
      <c r="Z40" s="542"/>
      <c r="AA40" s="542"/>
      <c r="AB40" s="569"/>
      <c r="AC40" s="107"/>
      <c r="AD40" s="10"/>
    </row>
    <row r="41" spans="4:53" s="106" customFormat="1" ht="24.95" customHeight="1">
      <c r="D41" s="17" t="s">
        <v>108</v>
      </c>
      <c r="E41" s="16"/>
      <c r="F41" s="602"/>
      <c r="G41" s="602"/>
      <c r="H41" s="602"/>
      <c r="I41" s="602"/>
      <c r="J41" s="16" t="s">
        <v>109</v>
      </c>
      <c r="K41" s="16"/>
      <c r="L41" s="602"/>
      <c r="M41" s="602"/>
      <c r="N41" s="602"/>
      <c r="O41" s="602"/>
      <c r="P41" s="602"/>
      <c r="Q41" s="602"/>
      <c r="R41" s="16" t="s">
        <v>110</v>
      </c>
      <c r="S41" s="16"/>
      <c r="T41" s="16"/>
      <c r="U41" s="602"/>
      <c r="V41" s="602"/>
      <c r="W41" s="602"/>
      <c r="X41" s="602"/>
      <c r="Y41" s="602"/>
      <c r="Z41" s="602"/>
      <c r="AA41" s="602"/>
      <c r="AB41" s="603"/>
      <c r="AC41" s="107"/>
      <c r="AD41" s="10"/>
    </row>
    <row r="42" spans="4:53" s="9" customFormat="1" ht="20.25" customHeight="1">
      <c r="D42" s="89" t="s">
        <v>252</v>
      </c>
      <c r="E42" s="25"/>
      <c r="F42" s="25"/>
      <c r="G42" s="25"/>
      <c r="H42" s="25"/>
      <c r="I42" s="196" t="s">
        <v>136</v>
      </c>
      <c r="J42" s="176"/>
      <c r="K42" s="176"/>
      <c r="L42" s="176"/>
      <c r="M42" s="176"/>
      <c r="N42" s="176"/>
      <c r="O42" s="176"/>
      <c r="P42" s="176"/>
      <c r="Q42" s="176"/>
      <c r="R42" s="176"/>
      <c r="S42" s="176"/>
      <c r="T42" s="176"/>
      <c r="U42" s="176"/>
      <c r="V42" s="176"/>
      <c r="W42" s="176"/>
      <c r="X42" s="176"/>
      <c r="Y42" s="176"/>
      <c r="Z42" s="176"/>
      <c r="AA42" s="176"/>
      <c r="AB42" s="177"/>
      <c r="AC42" s="93"/>
      <c r="AD42" s="93"/>
      <c r="AE42" s="93"/>
      <c r="AF42" s="93"/>
      <c r="AG42" s="93"/>
      <c r="AH42" s="12"/>
    </row>
    <row r="43" spans="4:53" s="106" customFormat="1" ht="24.95" customHeight="1">
      <c r="D43" s="14" t="s">
        <v>42</v>
      </c>
      <c r="E43" s="10"/>
      <c r="F43" s="542"/>
      <c r="G43" s="542"/>
      <c r="H43" s="542"/>
      <c r="I43" s="542"/>
      <c r="J43" s="10" t="s">
        <v>58</v>
      </c>
      <c r="K43" s="10"/>
      <c r="L43" s="10"/>
      <c r="M43" s="10"/>
      <c r="N43" s="542"/>
      <c r="O43" s="542"/>
      <c r="P43" s="542"/>
      <c r="Q43" s="542"/>
      <c r="R43" s="542"/>
      <c r="S43" s="542"/>
      <c r="T43" s="542"/>
      <c r="U43" s="10" t="s">
        <v>43</v>
      </c>
      <c r="V43" s="10"/>
      <c r="W43" s="542"/>
      <c r="X43" s="542"/>
      <c r="Y43" s="542"/>
      <c r="Z43" s="542"/>
      <c r="AA43" s="542"/>
      <c r="AB43" s="569"/>
    </row>
    <row r="44" spans="4:53" s="106" customFormat="1" ht="24.95" customHeight="1">
      <c r="D44" s="14" t="s">
        <v>107</v>
      </c>
      <c r="E44" s="10"/>
      <c r="F44" s="542"/>
      <c r="G44" s="542"/>
      <c r="H44" s="542"/>
      <c r="I44" s="542"/>
      <c r="J44" s="10" t="s">
        <v>46</v>
      </c>
      <c r="K44" s="10"/>
      <c r="L44" s="542"/>
      <c r="M44" s="542"/>
      <c r="N44" s="542"/>
      <c r="O44" s="542"/>
      <c r="P44" s="542"/>
      <c r="Q44" s="542"/>
      <c r="R44" s="542"/>
      <c r="S44" s="542"/>
      <c r="T44" s="542"/>
      <c r="U44" s="542"/>
      <c r="V44" s="542"/>
      <c r="W44" s="542"/>
      <c r="X44" s="542"/>
      <c r="Y44" s="542"/>
      <c r="Z44" s="542"/>
      <c r="AA44" s="542"/>
      <c r="AB44" s="569"/>
    </row>
    <row r="45" spans="4:53" s="106" customFormat="1" ht="24.95" customHeight="1">
      <c r="D45" s="17" t="s">
        <v>108</v>
      </c>
      <c r="E45" s="16"/>
      <c r="F45" s="602"/>
      <c r="G45" s="602"/>
      <c r="H45" s="602"/>
      <c r="I45" s="602"/>
      <c r="J45" s="16" t="s">
        <v>109</v>
      </c>
      <c r="K45" s="16"/>
      <c r="L45" s="602"/>
      <c r="M45" s="602"/>
      <c r="N45" s="602"/>
      <c r="O45" s="602"/>
      <c r="P45" s="602"/>
      <c r="Q45" s="602"/>
      <c r="R45" s="16" t="s">
        <v>110</v>
      </c>
      <c r="S45" s="16"/>
      <c r="T45" s="16"/>
      <c r="U45" s="602"/>
      <c r="V45" s="602"/>
      <c r="W45" s="602"/>
      <c r="X45" s="602"/>
      <c r="Y45" s="602"/>
      <c r="Z45" s="602"/>
      <c r="AA45" s="602"/>
      <c r="AB45" s="603"/>
    </row>
    <row r="46" spans="4:53" s="106" customFormat="1" ht="4.5" customHeight="1">
      <c r="D46" s="10"/>
      <c r="E46" s="10"/>
      <c r="F46" s="82"/>
      <c r="G46" s="82"/>
      <c r="H46" s="82"/>
      <c r="I46" s="82"/>
      <c r="J46" s="10"/>
      <c r="K46" s="10"/>
      <c r="L46" s="82"/>
      <c r="M46" s="82"/>
      <c r="N46" s="82"/>
      <c r="O46" s="82"/>
      <c r="P46" s="82"/>
      <c r="Q46" s="82"/>
      <c r="R46" s="10"/>
      <c r="S46" s="10"/>
      <c r="T46" s="10"/>
      <c r="U46" s="82"/>
      <c r="V46" s="82"/>
      <c r="W46" s="82"/>
      <c r="X46" s="82"/>
      <c r="Y46" s="82"/>
      <c r="Z46" s="82"/>
      <c r="AA46" s="82"/>
      <c r="AB46" s="82"/>
    </row>
    <row r="47" spans="4:53" s="9" customFormat="1" ht="24.95" customHeight="1">
      <c r="D47" s="11"/>
      <c r="E47" s="11"/>
      <c r="F47" s="11"/>
      <c r="G47" s="11"/>
      <c r="H47" s="11"/>
      <c r="I47" s="11"/>
      <c r="J47" s="11"/>
      <c r="K47" s="11"/>
      <c r="L47" s="11"/>
      <c r="M47" s="11"/>
      <c r="N47" s="11"/>
      <c r="O47" s="11"/>
      <c r="P47" s="12"/>
      <c r="Q47" s="11"/>
      <c r="R47" s="11"/>
      <c r="S47" s="12"/>
      <c r="T47" s="12"/>
      <c r="U47" s="12"/>
      <c r="V47" s="12"/>
      <c r="W47" s="12"/>
      <c r="X47" s="12"/>
      <c r="Y47" s="12"/>
      <c r="Z47" s="12"/>
      <c r="AA47" s="12"/>
      <c r="AB47" s="51" t="s">
        <v>128</v>
      </c>
    </row>
    <row r="48" spans="4:53" s="9" customFormat="1" ht="13.5" customHeight="1">
      <c r="D48" s="11"/>
      <c r="E48" s="11"/>
      <c r="F48" s="11"/>
      <c r="G48" s="11"/>
      <c r="H48" s="11"/>
      <c r="I48" s="11"/>
      <c r="J48" s="11"/>
      <c r="K48" s="11"/>
      <c r="L48" s="11"/>
      <c r="M48" s="11"/>
      <c r="N48" s="11"/>
      <c r="O48" s="11"/>
      <c r="P48" s="12"/>
      <c r="Q48" s="11"/>
      <c r="R48" s="11"/>
      <c r="S48" s="12"/>
      <c r="T48" s="12"/>
      <c r="U48" s="12"/>
      <c r="V48" s="12"/>
      <c r="W48" s="12"/>
      <c r="X48" s="12"/>
      <c r="Y48" s="12"/>
      <c r="Z48" s="12"/>
      <c r="AA48" s="12"/>
      <c r="AB48" s="377" t="str">
        <f>'様式1-1'!F25</f>
        <v>○○○の技術開発</v>
      </c>
    </row>
    <row r="49" spans="4:44" s="9" customFormat="1" ht="24.95" customHeight="1">
      <c r="D49" s="549" t="s">
        <v>111</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row>
    <row r="50" spans="4:44" s="9" customFormat="1" ht="24.95" customHeight="1">
      <c r="D50" s="48" t="s">
        <v>269</v>
      </c>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96" t="s">
        <v>141</v>
      </c>
    </row>
    <row r="51" spans="4:44" s="9" customFormat="1" ht="24.95" customHeight="1">
      <c r="D51" s="85"/>
      <c r="E51" s="221"/>
      <c r="F51" s="16" t="s">
        <v>86</v>
      </c>
      <c r="G51" s="16"/>
      <c r="H51" s="16"/>
      <c r="I51" s="16"/>
      <c r="J51" s="16"/>
      <c r="K51" s="16"/>
      <c r="L51" s="10"/>
      <c r="N51" s="221"/>
      <c r="O51" s="16" t="s">
        <v>85</v>
      </c>
      <c r="P51" s="16"/>
      <c r="Q51" s="16"/>
      <c r="R51" s="16"/>
      <c r="S51" s="16"/>
      <c r="T51" s="16"/>
      <c r="U51" s="221"/>
      <c r="V51" s="16" t="s">
        <v>84</v>
      </c>
      <c r="W51" s="4"/>
      <c r="X51" s="4"/>
      <c r="Y51" s="4"/>
      <c r="Z51" s="4"/>
      <c r="AA51" s="4"/>
      <c r="AB51" s="109"/>
    </row>
    <row r="52" spans="4:44" s="9" customFormat="1" ht="24.95" customHeight="1">
      <c r="D52" s="110" t="s">
        <v>270</v>
      </c>
      <c r="E52" s="44"/>
      <c r="F52" s="44"/>
      <c r="G52" s="44"/>
      <c r="H52" s="44"/>
      <c r="I52" s="44"/>
      <c r="J52" s="44"/>
      <c r="K52" s="44"/>
      <c r="L52" s="44"/>
      <c r="M52" s="44"/>
      <c r="N52" s="44"/>
      <c r="O52" s="44"/>
      <c r="P52" s="45"/>
      <c r="Q52" s="44"/>
      <c r="R52" s="44"/>
      <c r="S52" s="45"/>
      <c r="T52" s="45"/>
      <c r="U52" s="45"/>
      <c r="V52" s="45"/>
      <c r="W52" s="25"/>
      <c r="X52" s="25"/>
      <c r="Y52" s="25"/>
      <c r="Z52" s="25"/>
      <c r="AA52" s="25"/>
      <c r="AB52" s="96" t="s">
        <v>141</v>
      </c>
    </row>
    <row r="53" spans="4:44" s="9" customFormat="1" ht="24.95" customHeight="1">
      <c r="D53" s="85"/>
      <c r="E53" s="221"/>
      <c r="F53" s="16" t="s">
        <v>87</v>
      </c>
      <c r="G53" s="16"/>
      <c r="H53" s="16"/>
      <c r="I53" s="16"/>
      <c r="J53" s="16"/>
      <c r="K53" s="16"/>
      <c r="L53" s="16"/>
      <c r="M53" s="4"/>
      <c r="N53" s="221"/>
      <c r="O53" s="16" t="s">
        <v>88</v>
      </c>
      <c r="P53" s="16"/>
      <c r="Q53" s="16"/>
      <c r="R53" s="16"/>
      <c r="S53" s="16"/>
      <c r="T53" s="16"/>
      <c r="U53" s="221"/>
      <c r="V53" s="16" t="s">
        <v>84</v>
      </c>
      <c r="W53" s="4"/>
      <c r="X53" s="4"/>
      <c r="Y53" s="4"/>
      <c r="Z53" s="4"/>
      <c r="AA53" s="4"/>
      <c r="AB53" s="109"/>
    </row>
    <row r="54" spans="4:44" s="9" customFormat="1" ht="24.95" customHeight="1">
      <c r="D54" s="110" t="s">
        <v>271</v>
      </c>
      <c r="E54" s="185"/>
      <c r="F54" s="185"/>
      <c r="G54" s="185"/>
      <c r="H54" s="185"/>
      <c r="I54" s="185"/>
      <c r="J54" s="185"/>
      <c r="K54" s="185"/>
      <c r="L54" s="185"/>
      <c r="M54" s="185"/>
      <c r="N54" s="185"/>
      <c r="O54" s="185"/>
      <c r="P54" s="25"/>
      <c r="Q54" s="185"/>
      <c r="R54" s="185"/>
      <c r="S54" s="25"/>
      <c r="T54" s="25"/>
      <c r="U54" s="25"/>
      <c r="V54" s="25"/>
      <c r="W54" s="25"/>
      <c r="X54" s="25"/>
      <c r="Y54" s="25"/>
      <c r="Z54" s="25"/>
      <c r="AA54" s="25"/>
      <c r="AB54" s="96"/>
    </row>
    <row r="55" spans="4:44" s="9" customFormat="1" ht="24.95" customHeight="1">
      <c r="D55" s="22" t="s">
        <v>131</v>
      </c>
      <c r="E55" s="11"/>
      <c r="F55" s="11"/>
      <c r="G55" s="11"/>
      <c r="H55" s="378"/>
      <c r="I55" s="11"/>
      <c r="J55" s="11"/>
      <c r="K55" s="11"/>
      <c r="L55" s="11"/>
      <c r="M55" s="11"/>
      <c r="N55" s="11"/>
      <c r="O55" s="11"/>
      <c r="P55" s="12"/>
      <c r="Q55" s="11"/>
      <c r="R55" s="11"/>
      <c r="S55" s="12"/>
      <c r="T55" s="12"/>
      <c r="U55" s="12"/>
      <c r="V55" s="12"/>
      <c r="W55" s="12"/>
      <c r="X55" s="12"/>
      <c r="Y55" s="12"/>
      <c r="Z55" s="12"/>
      <c r="AA55" s="12"/>
      <c r="AB55" s="111"/>
    </row>
    <row r="56" spans="4:44" s="9" customFormat="1" ht="24.95" customHeight="1">
      <c r="D56" s="191"/>
      <c r="E56" s="380"/>
      <c r="F56" s="10" t="s">
        <v>244</v>
      </c>
      <c r="G56" s="11"/>
      <c r="H56" s="11"/>
      <c r="I56" s="11"/>
      <c r="J56" s="11"/>
      <c r="K56" s="11"/>
      <c r="L56" s="11"/>
      <c r="M56" s="11"/>
      <c r="N56" s="11"/>
      <c r="O56" s="11"/>
      <c r="P56" s="12"/>
      <c r="Q56" s="380"/>
      <c r="R56" s="23" t="s">
        <v>89</v>
      </c>
      <c r="S56" s="12"/>
      <c r="T56" s="12"/>
      <c r="U56" s="12"/>
      <c r="V56" s="12"/>
      <c r="W56" s="12"/>
      <c r="X56" s="12"/>
      <c r="Y56" s="12"/>
      <c r="Z56" s="12"/>
      <c r="AA56" s="12"/>
      <c r="AB56" s="111"/>
    </row>
    <row r="57" spans="4:44" s="9" customFormat="1" ht="24.95" customHeight="1">
      <c r="D57" s="427"/>
      <c r="E57" s="380"/>
      <c r="F57" s="23" t="s">
        <v>208</v>
      </c>
      <c r="G57" s="428"/>
      <c r="H57" s="428"/>
      <c r="I57" s="428"/>
      <c r="J57" s="428"/>
      <c r="K57" s="428"/>
      <c r="L57" s="166"/>
      <c r="M57" s="163"/>
      <c r="N57" s="150"/>
      <c r="O57" s="10"/>
      <c r="P57" s="10"/>
      <c r="Q57" s="380"/>
      <c r="R57" s="10" t="s">
        <v>217</v>
      </c>
      <c r="S57" s="12"/>
      <c r="T57" s="12"/>
      <c r="U57" s="12"/>
      <c r="V57" s="12"/>
      <c r="W57" s="12"/>
      <c r="X57" s="12"/>
      <c r="Y57" s="12"/>
      <c r="Z57" s="12"/>
      <c r="AA57" s="12"/>
      <c r="AB57" s="13"/>
      <c r="AC57" s="112"/>
      <c r="AD57" s="11"/>
      <c r="AE57" s="11"/>
      <c r="AF57" s="11"/>
      <c r="AG57" s="11"/>
      <c r="AH57" s="11"/>
      <c r="AI57" s="11"/>
      <c r="AJ57" s="11"/>
      <c r="AL57" s="11"/>
      <c r="AM57" s="12"/>
      <c r="AN57" s="11"/>
      <c r="AO57" s="11"/>
      <c r="AP57" s="50"/>
      <c r="AQ57" s="12"/>
      <c r="AR57" s="12"/>
    </row>
    <row r="58" spans="4:44" s="9" customFormat="1" ht="24.95" customHeight="1">
      <c r="D58" s="427"/>
      <c r="E58" s="380"/>
      <c r="F58" s="23" t="s">
        <v>209</v>
      </c>
      <c r="G58" s="165"/>
      <c r="H58" s="165"/>
      <c r="I58" s="165"/>
      <c r="J58" s="165"/>
      <c r="K58" s="165"/>
      <c r="L58" s="166"/>
      <c r="M58" s="163"/>
      <c r="N58" s="150"/>
      <c r="O58" s="10"/>
      <c r="P58" s="12"/>
      <c r="Q58" s="380"/>
      <c r="R58" s="10" t="s">
        <v>218</v>
      </c>
      <c r="S58" s="12"/>
      <c r="T58" s="12"/>
      <c r="U58" s="12"/>
      <c r="V58" s="12"/>
      <c r="W58" s="12"/>
      <c r="X58" s="12"/>
      <c r="Y58" s="12"/>
      <c r="Z58" s="12"/>
      <c r="AA58" s="12"/>
      <c r="AB58" s="13"/>
      <c r="AC58" s="11"/>
      <c r="AE58" s="11"/>
      <c r="AF58" s="11"/>
      <c r="AG58" s="11"/>
      <c r="AH58" s="11"/>
      <c r="AI58" s="11"/>
      <c r="AJ58" s="11"/>
      <c r="AL58" s="11"/>
      <c r="AM58" s="12"/>
      <c r="AN58" s="11"/>
      <c r="AO58" s="11"/>
      <c r="AP58" s="50"/>
      <c r="AQ58" s="12"/>
      <c r="AR58" s="12"/>
    </row>
    <row r="59" spans="4:44" s="9" customFormat="1" ht="24.95" customHeight="1">
      <c r="D59" s="427"/>
      <c r="E59" s="380"/>
      <c r="F59" s="10" t="s">
        <v>210</v>
      </c>
      <c r="G59" s="165"/>
      <c r="H59" s="165"/>
      <c r="I59" s="165"/>
      <c r="J59" s="165"/>
      <c r="K59" s="165"/>
      <c r="L59" s="166"/>
      <c r="M59" s="163"/>
      <c r="N59" s="150"/>
      <c r="O59" s="23"/>
      <c r="P59" s="12"/>
      <c r="Q59" s="380"/>
      <c r="R59" s="10" t="s">
        <v>219</v>
      </c>
      <c r="S59" s="12"/>
      <c r="T59" s="23"/>
      <c r="U59" s="23"/>
      <c r="V59" s="23"/>
      <c r="W59" s="23"/>
      <c r="X59" s="23"/>
      <c r="Y59" s="23"/>
      <c r="Z59" s="23"/>
      <c r="AA59" s="23"/>
      <c r="AB59" s="24"/>
      <c r="AC59" s="11"/>
      <c r="AE59" s="11"/>
      <c r="AF59" s="11"/>
      <c r="AG59" s="11"/>
      <c r="AH59" s="11"/>
      <c r="AI59" s="11"/>
      <c r="AJ59" s="11"/>
      <c r="AL59" s="11"/>
      <c r="AM59" s="12"/>
      <c r="AN59" s="11"/>
      <c r="AO59" s="11"/>
      <c r="AP59" s="50"/>
      <c r="AQ59" s="12"/>
      <c r="AR59" s="12"/>
    </row>
    <row r="60" spans="4:44" s="9" customFormat="1" ht="24.95" customHeight="1">
      <c r="D60" s="427"/>
      <c r="E60" s="380"/>
      <c r="F60" s="10" t="s">
        <v>211</v>
      </c>
      <c r="G60" s="10"/>
      <c r="H60" s="10"/>
      <c r="I60" s="10"/>
      <c r="J60" s="10"/>
      <c r="K60" s="10"/>
      <c r="L60" s="166"/>
      <c r="M60" s="163"/>
      <c r="N60" s="150"/>
      <c r="O60" s="10"/>
      <c r="P60" s="12"/>
      <c r="Q60" s="380"/>
      <c r="R60" s="10" t="s">
        <v>117</v>
      </c>
      <c r="S60" s="12"/>
      <c r="T60" s="12"/>
      <c r="U60" s="12"/>
      <c r="V60" s="12"/>
      <c r="W60" s="12"/>
      <c r="X60" s="12"/>
      <c r="Y60" s="12"/>
      <c r="Z60" s="12"/>
      <c r="AA60" s="12"/>
      <c r="AB60" s="13"/>
      <c r="AC60" s="11"/>
      <c r="AE60" s="11"/>
      <c r="AF60" s="11"/>
      <c r="AG60" s="11"/>
      <c r="AH60" s="11"/>
      <c r="AI60" s="11"/>
      <c r="AJ60" s="11"/>
      <c r="AL60" s="11"/>
      <c r="AM60" s="12"/>
      <c r="AN60" s="11"/>
      <c r="AO60" s="11"/>
      <c r="AP60" s="50"/>
      <c r="AQ60" s="12"/>
      <c r="AR60" s="12"/>
    </row>
    <row r="61" spans="4:44" s="9" customFormat="1" ht="24.95" customHeight="1">
      <c r="D61" s="427"/>
      <c r="E61" s="380"/>
      <c r="F61" s="10" t="s">
        <v>212</v>
      </c>
      <c r="G61" s="10"/>
      <c r="H61" s="10"/>
      <c r="I61" s="10"/>
      <c r="J61" s="10"/>
      <c r="K61" s="10"/>
      <c r="L61" s="166"/>
      <c r="M61" s="163"/>
      <c r="N61" s="150"/>
      <c r="O61" s="10"/>
      <c r="P61" s="12"/>
      <c r="Q61" s="380"/>
      <c r="R61" s="10" t="s">
        <v>125</v>
      </c>
      <c r="S61" s="12"/>
      <c r="T61" s="12"/>
      <c r="U61" s="12"/>
      <c r="V61" s="12"/>
      <c r="W61" s="12"/>
      <c r="X61" s="12"/>
      <c r="Y61" s="12"/>
      <c r="Z61" s="12"/>
      <c r="AA61" s="12"/>
      <c r="AB61" s="13"/>
      <c r="AC61" s="11"/>
      <c r="AE61" s="11"/>
      <c r="AF61" s="11"/>
      <c r="AG61" s="11"/>
      <c r="AH61" s="11"/>
      <c r="AI61" s="11"/>
      <c r="AJ61" s="11"/>
      <c r="AL61" s="11"/>
      <c r="AM61" s="12"/>
      <c r="AN61" s="11"/>
      <c r="AO61" s="11"/>
      <c r="AP61" s="50"/>
      <c r="AQ61" s="12"/>
      <c r="AR61" s="12"/>
    </row>
    <row r="62" spans="4:44" s="9" customFormat="1" ht="24.95" customHeight="1">
      <c r="D62" s="427"/>
      <c r="E62" s="380"/>
      <c r="F62" s="10" t="s">
        <v>213</v>
      </c>
      <c r="G62" s="10"/>
      <c r="H62" s="10"/>
      <c r="I62" s="10"/>
      <c r="J62" s="10"/>
      <c r="K62" s="10"/>
      <c r="L62" s="163"/>
      <c r="M62" s="163"/>
      <c r="N62" s="150"/>
      <c r="O62" s="10"/>
      <c r="P62" s="12"/>
      <c r="Q62" s="380"/>
      <c r="R62" s="10" t="s">
        <v>220</v>
      </c>
      <c r="S62" s="12"/>
      <c r="T62" s="12"/>
      <c r="U62" s="12"/>
      <c r="V62" s="12"/>
      <c r="W62" s="12"/>
      <c r="X62" s="12"/>
      <c r="Y62" s="12"/>
      <c r="Z62" s="12"/>
      <c r="AA62" s="12"/>
      <c r="AB62" s="13"/>
      <c r="AC62" s="11"/>
      <c r="AE62" s="11"/>
      <c r="AF62" s="11"/>
      <c r="AG62" s="11"/>
      <c r="AH62" s="11"/>
      <c r="AI62" s="11"/>
      <c r="AJ62" s="11"/>
      <c r="AL62" s="11"/>
      <c r="AM62" s="12"/>
      <c r="AN62" s="11"/>
      <c r="AO62" s="11"/>
      <c r="AP62" s="50"/>
      <c r="AQ62" s="12"/>
      <c r="AR62" s="12"/>
    </row>
    <row r="63" spans="4:44" s="9" customFormat="1" ht="24.95" customHeight="1">
      <c r="D63" s="427"/>
      <c r="E63" s="380"/>
      <c r="F63" s="23" t="s">
        <v>214</v>
      </c>
      <c r="G63" s="10"/>
      <c r="H63" s="10"/>
      <c r="I63" s="10"/>
      <c r="J63" s="10"/>
      <c r="K63" s="10"/>
      <c r="L63" s="166"/>
      <c r="M63" s="163"/>
      <c r="N63" s="150"/>
      <c r="O63" s="10"/>
      <c r="P63" s="12"/>
      <c r="Q63" s="380"/>
      <c r="R63" s="10" t="s">
        <v>221</v>
      </c>
      <c r="S63" s="12"/>
      <c r="T63" s="12"/>
      <c r="U63" s="12"/>
      <c r="V63" s="12"/>
      <c r="W63" s="12"/>
      <c r="X63" s="12"/>
      <c r="Y63" s="12"/>
      <c r="Z63" s="12"/>
      <c r="AA63" s="12"/>
      <c r="AB63" s="13"/>
      <c r="AC63" s="11"/>
      <c r="AE63" s="11"/>
      <c r="AF63" s="11"/>
      <c r="AG63" s="11"/>
      <c r="AH63" s="11"/>
      <c r="AI63" s="11"/>
      <c r="AJ63" s="11"/>
      <c r="AL63" s="11"/>
      <c r="AM63" s="12"/>
      <c r="AN63" s="11"/>
      <c r="AO63" s="11"/>
      <c r="AP63" s="50"/>
      <c r="AQ63" s="12"/>
      <c r="AR63" s="12"/>
    </row>
    <row r="64" spans="4:44" s="9" customFormat="1" ht="24.95" customHeight="1">
      <c r="D64" s="427"/>
      <c r="E64" s="380"/>
      <c r="F64" s="10" t="s">
        <v>215</v>
      </c>
      <c r="G64" s="10"/>
      <c r="H64" s="10"/>
      <c r="I64" s="10"/>
      <c r="J64" s="10"/>
      <c r="K64" s="10"/>
      <c r="L64" s="166"/>
      <c r="M64" s="163"/>
      <c r="N64" s="150"/>
      <c r="O64" s="10"/>
      <c r="P64" s="12"/>
      <c r="Q64" s="234"/>
      <c r="R64" s="10" t="s">
        <v>184</v>
      </c>
      <c r="S64" s="12"/>
      <c r="T64" s="12"/>
      <c r="U64" s="12"/>
      <c r="V64" s="12"/>
      <c r="W64" s="12"/>
      <c r="X64" s="12"/>
      <c r="Y64" s="12"/>
      <c r="Z64" s="12"/>
      <c r="AA64" s="12"/>
      <c r="AB64" s="13"/>
      <c r="AC64" s="11"/>
      <c r="AE64" s="11"/>
      <c r="AF64" s="11"/>
      <c r="AG64" s="11"/>
      <c r="AH64" s="11"/>
      <c r="AI64" s="11"/>
      <c r="AJ64" s="11"/>
      <c r="AL64" s="11"/>
      <c r="AM64" s="12"/>
      <c r="AN64" s="11"/>
      <c r="AO64" s="11"/>
      <c r="AP64" s="50"/>
      <c r="AQ64" s="12"/>
      <c r="AR64" s="12"/>
    </row>
    <row r="65" spans="4:44" s="9" customFormat="1" ht="24.95" customHeight="1">
      <c r="D65" s="429"/>
      <c r="E65" s="380"/>
      <c r="F65" s="10" t="s">
        <v>216</v>
      </c>
      <c r="G65" s="10"/>
      <c r="H65" s="10"/>
      <c r="I65" s="10"/>
      <c r="J65" s="10"/>
      <c r="K65" s="10"/>
      <c r="L65" s="166"/>
      <c r="M65" s="163"/>
      <c r="N65" s="150"/>
      <c r="O65" s="10"/>
      <c r="P65" s="12"/>
      <c r="Q65" s="12"/>
      <c r="R65" s="12"/>
      <c r="S65" s="12"/>
      <c r="T65" s="12"/>
      <c r="U65" s="12"/>
      <c r="V65" s="12"/>
      <c r="W65" s="12"/>
      <c r="X65" s="12"/>
      <c r="Y65" s="12"/>
      <c r="Z65" s="12"/>
      <c r="AA65" s="12"/>
      <c r="AB65" s="13"/>
      <c r="AC65" s="11"/>
      <c r="AE65" s="11"/>
      <c r="AF65" s="11"/>
      <c r="AG65" s="11"/>
      <c r="AH65" s="11"/>
      <c r="AI65" s="11"/>
      <c r="AJ65" s="11"/>
      <c r="AL65" s="11"/>
      <c r="AM65" s="12"/>
      <c r="AN65" s="11"/>
      <c r="AO65" s="11"/>
      <c r="AP65" s="50"/>
      <c r="AQ65" s="12"/>
      <c r="AR65" s="12"/>
    </row>
    <row r="66" spans="4:44" s="9" customFormat="1" ht="24.95" customHeight="1">
      <c r="D66" s="306" t="s">
        <v>132</v>
      </c>
      <c r="E66" s="307"/>
      <c r="F66" s="171"/>
      <c r="G66" s="10"/>
      <c r="H66" s="10"/>
      <c r="I66" s="378"/>
      <c r="J66" s="10"/>
      <c r="K66" s="10"/>
      <c r="L66" s="166"/>
      <c r="M66" s="163"/>
      <c r="N66" s="150"/>
      <c r="O66" s="10"/>
      <c r="P66" s="12"/>
      <c r="Q66" s="12"/>
      <c r="R66" s="12"/>
      <c r="S66" s="12"/>
      <c r="T66" s="12"/>
      <c r="U66" s="12"/>
      <c r="V66" s="12"/>
      <c r="W66" s="12"/>
      <c r="X66" s="12"/>
      <c r="Y66" s="12"/>
      <c r="Z66" s="12"/>
      <c r="AA66" s="12"/>
      <c r="AB66" s="193"/>
      <c r="AC66" s="11"/>
      <c r="AE66" s="11"/>
      <c r="AF66" s="11"/>
      <c r="AG66" s="11"/>
      <c r="AH66" s="11"/>
      <c r="AI66" s="11"/>
      <c r="AJ66" s="11"/>
      <c r="AL66" s="11"/>
      <c r="AM66" s="12"/>
      <c r="AN66" s="11"/>
      <c r="AO66" s="11"/>
      <c r="AP66" s="50"/>
      <c r="AQ66" s="12"/>
      <c r="AR66" s="12"/>
    </row>
    <row r="67" spans="4:44" s="9" customFormat="1" ht="24.75" customHeight="1">
      <c r="D67" s="191"/>
      <c r="E67" s="233"/>
      <c r="F67" s="10" t="s">
        <v>64</v>
      </c>
      <c r="G67" s="10"/>
      <c r="H67" s="10"/>
      <c r="I67" s="10"/>
      <c r="J67" s="10"/>
      <c r="K67" s="10"/>
      <c r="L67" s="166"/>
      <c r="M67" s="163"/>
      <c r="N67" s="150"/>
      <c r="O67" s="23"/>
      <c r="P67" s="12"/>
      <c r="Q67" s="233"/>
      <c r="R67" s="10" t="s">
        <v>68</v>
      </c>
      <c r="S67" s="12"/>
      <c r="T67" s="59"/>
      <c r="U67" s="12"/>
      <c r="V67" s="12"/>
      <c r="W67" s="12"/>
      <c r="X67" s="59"/>
      <c r="Y67" s="12"/>
      <c r="Z67" s="12"/>
      <c r="AA67" s="12"/>
      <c r="AB67" s="13"/>
      <c r="AC67" s="11"/>
      <c r="AE67" s="11"/>
      <c r="AF67" s="11"/>
      <c r="AG67" s="11"/>
      <c r="AH67" s="11"/>
      <c r="AI67" s="11"/>
      <c r="AJ67" s="11"/>
      <c r="AL67" s="11"/>
      <c r="AM67" s="12"/>
      <c r="AN67" s="11"/>
      <c r="AO67" s="11"/>
      <c r="AP67" s="50"/>
      <c r="AQ67" s="12"/>
      <c r="AR67" s="12"/>
    </row>
    <row r="68" spans="4:44" s="9" customFormat="1" ht="24.95" customHeight="1">
      <c r="D68" s="191"/>
      <c r="E68" s="233"/>
      <c r="F68" s="10" t="s">
        <v>206</v>
      </c>
      <c r="G68" s="10"/>
      <c r="H68" s="10"/>
      <c r="I68" s="10"/>
      <c r="J68" s="10"/>
      <c r="K68" s="10"/>
      <c r="L68" s="166"/>
      <c r="M68" s="163"/>
      <c r="N68" s="150"/>
      <c r="O68" s="10"/>
      <c r="P68" s="12"/>
      <c r="Q68" s="233"/>
      <c r="R68" s="10" t="s">
        <v>69</v>
      </c>
      <c r="S68" s="12"/>
      <c r="T68" s="59"/>
      <c r="U68" s="12"/>
      <c r="V68" s="12"/>
      <c r="W68" s="12"/>
      <c r="X68" s="59"/>
      <c r="Y68" s="12"/>
      <c r="Z68" s="12"/>
      <c r="AA68" s="12"/>
      <c r="AB68" s="13"/>
      <c r="AC68" s="11"/>
      <c r="AE68" s="11"/>
      <c r="AF68" s="11"/>
      <c r="AG68" s="11"/>
      <c r="AH68" s="11"/>
      <c r="AI68" s="11"/>
      <c r="AJ68" s="11"/>
      <c r="AL68" s="11"/>
      <c r="AM68" s="12"/>
      <c r="AN68" s="11"/>
      <c r="AO68" s="11"/>
      <c r="AP68" s="50"/>
      <c r="AQ68" s="12"/>
      <c r="AR68" s="12"/>
    </row>
    <row r="69" spans="4:44" s="9" customFormat="1" ht="24.95" customHeight="1">
      <c r="D69" s="191"/>
      <c r="E69" s="233"/>
      <c r="F69" s="23" t="s">
        <v>67</v>
      </c>
      <c r="G69" s="10"/>
      <c r="H69" s="10"/>
      <c r="I69" s="10"/>
      <c r="J69" s="10"/>
      <c r="K69" s="10"/>
      <c r="L69" s="166"/>
      <c r="M69" s="163"/>
      <c r="N69" s="150"/>
      <c r="O69" s="23"/>
      <c r="P69" s="12"/>
      <c r="Q69" s="233"/>
      <c r="R69" s="10" t="s">
        <v>65</v>
      </c>
      <c r="S69" s="12"/>
      <c r="T69" s="59"/>
      <c r="U69" s="12"/>
      <c r="V69" s="12"/>
      <c r="W69" s="12"/>
      <c r="X69" s="59"/>
      <c r="Y69" s="12"/>
      <c r="Z69" s="12"/>
      <c r="AA69" s="12"/>
      <c r="AB69" s="13"/>
      <c r="AC69" s="11"/>
      <c r="AE69" s="11"/>
      <c r="AF69" s="11"/>
      <c r="AG69" s="11"/>
      <c r="AH69" s="11"/>
      <c r="AI69" s="11"/>
      <c r="AJ69" s="11"/>
      <c r="AL69" s="11"/>
      <c r="AM69" s="12"/>
      <c r="AN69" s="11"/>
      <c r="AO69" s="11"/>
      <c r="AP69" s="50"/>
      <c r="AQ69" s="12"/>
      <c r="AR69" s="12"/>
    </row>
    <row r="70" spans="4:44" s="9" customFormat="1" ht="24.95" customHeight="1">
      <c r="D70" s="192"/>
      <c r="E70" s="223"/>
      <c r="F70" s="16" t="s">
        <v>207</v>
      </c>
      <c r="G70" s="16"/>
      <c r="H70" s="4"/>
      <c r="I70" s="4"/>
      <c r="J70" s="4"/>
      <c r="K70" s="4"/>
      <c r="L70" s="167"/>
      <c r="M70" s="164"/>
      <c r="N70" s="186"/>
      <c r="O70" s="16"/>
      <c r="P70" s="16"/>
      <c r="Q70" s="223"/>
      <c r="R70" s="16" t="s">
        <v>66</v>
      </c>
      <c r="S70" s="4"/>
      <c r="T70" s="61"/>
      <c r="U70" s="4"/>
      <c r="V70" s="4"/>
      <c r="W70" s="4"/>
      <c r="X70" s="61"/>
      <c r="Y70" s="4"/>
      <c r="Z70" s="4"/>
      <c r="AA70" s="4"/>
      <c r="AB70" s="5"/>
      <c r="AC70" s="11"/>
      <c r="AE70" s="11"/>
      <c r="AF70" s="11"/>
      <c r="AG70" s="11"/>
      <c r="AH70" s="11"/>
      <c r="AI70" s="11"/>
      <c r="AJ70" s="11"/>
      <c r="AK70" s="75"/>
      <c r="AL70" s="11"/>
      <c r="AM70" s="12"/>
      <c r="AN70" s="11"/>
      <c r="AO70" s="11"/>
      <c r="AP70" s="50"/>
      <c r="AQ70" s="12"/>
      <c r="AR70" s="12"/>
    </row>
    <row r="71" spans="4:44" s="172" customFormat="1" ht="22.5" customHeight="1">
      <c r="D71" s="110" t="s">
        <v>381</v>
      </c>
      <c r="E71" s="185"/>
      <c r="F71" s="185"/>
      <c r="G71" s="185"/>
      <c r="H71" s="185"/>
      <c r="I71" s="185"/>
      <c r="J71" s="185"/>
      <c r="K71" s="185"/>
      <c r="L71" s="185"/>
      <c r="M71" s="185"/>
      <c r="N71" s="185"/>
      <c r="O71" s="25"/>
      <c r="P71" s="185"/>
      <c r="Q71" s="185"/>
      <c r="R71" s="25"/>
      <c r="S71" s="25"/>
      <c r="T71" s="25"/>
      <c r="U71" s="25"/>
      <c r="V71" s="25"/>
      <c r="W71" s="25"/>
      <c r="X71" s="25"/>
      <c r="Y71" s="25"/>
      <c r="Z71" s="25"/>
      <c r="AA71" s="25"/>
      <c r="AB71" s="96" t="s">
        <v>226</v>
      </c>
    </row>
    <row r="72" spans="4:44" s="172" customFormat="1">
      <c r="D72" s="22"/>
      <c r="E72" s="11"/>
      <c r="F72" s="11"/>
      <c r="G72" s="11"/>
      <c r="H72" s="11"/>
      <c r="I72" s="11"/>
      <c r="J72" s="11"/>
      <c r="K72" s="11"/>
      <c r="L72" s="11"/>
      <c r="M72" s="11"/>
      <c r="N72" s="11"/>
      <c r="O72" s="12"/>
      <c r="P72" s="11"/>
      <c r="Q72" s="11"/>
      <c r="R72" s="12"/>
      <c r="S72" s="12"/>
      <c r="T72" s="12"/>
      <c r="U72" s="12"/>
      <c r="V72" s="12"/>
      <c r="W72" s="12"/>
      <c r="X72" s="12"/>
      <c r="Y72" s="12"/>
      <c r="Z72" s="12"/>
      <c r="AA72" s="12"/>
      <c r="AB72" s="193" t="s">
        <v>227</v>
      </c>
    </row>
    <row r="73" spans="4:44" s="305" customFormat="1" ht="24.95" customHeight="1">
      <c r="D73" s="303"/>
      <c r="E73" s="10" t="s">
        <v>173</v>
      </c>
      <c r="F73" s="10"/>
      <c r="G73" s="10"/>
      <c r="H73" s="10"/>
      <c r="I73" s="10"/>
      <c r="J73" s="23"/>
      <c r="K73" s="23"/>
      <c r="L73" s="585" t="str">
        <f>'様式1-1'!K32</f>
        <v>△△株式会社</v>
      </c>
      <c r="M73" s="585"/>
      <c r="N73" s="585"/>
      <c r="O73" s="585"/>
      <c r="P73" s="585"/>
      <c r="Q73" s="585"/>
      <c r="R73" s="585"/>
      <c r="S73" s="585"/>
      <c r="T73" s="585"/>
      <c r="U73" s="585"/>
      <c r="V73" s="585"/>
      <c r="W73" s="585"/>
      <c r="X73" s="585"/>
      <c r="Y73" s="585"/>
      <c r="Z73" s="585"/>
      <c r="AA73" s="585"/>
      <c r="AB73" s="586"/>
      <c r="AD73" s="171"/>
      <c r="AE73" s="171"/>
      <c r="AF73" s="171"/>
      <c r="AG73" s="171"/>
      <c r="AH73" s="171"/>
      <c r="AI73" s="171"/>
      <c r="AJ73" s="171"/>
      <c r="AK73" s="171"/>
      <c r="AL73" s="171"/>
      <c r="AM73" s="171"/>
      <c r="AN73" s="171"/>
      <c r="AP73" s="171"/>
      <c r="AQ73" s="171"/>
    </row>
    <row r="74" spans="4:44" s="106" customFormat="1" ht="24.95" customHeight="1">
      <c r="D74" s="14"/>
      <c r="E74" s="10"/>
      <c r="F74" s="10" t="s">
        <v>222</v>
      </c>
      <c r="G74" s="10"/>
      <c r="H74" s="587" t="s">
        <v>225</v>
      </c>
      <c r="I74" s="587"/>
      <c r="J74" s="587"/>
      <c r="K74" s="587"/>
      <c r="L74" s="587"/>
      <c r="M74" s="587"/>
      <c r="N74" s="379" t="s">
        <v>223</v>
      </c>
      <c r="O74" s="10"/>
      <c r="P74" s="587" t="s">
        <v>224</v>
      </c>
      <c r="Q74" s="587"/>
      <c r="R74" s="587"/>
      <c r="S74" s="587"/>
      <c r="T74" s="587"/>
      <c r="U74" s="587"/>
      <c r="V74" s="587"/>
      <c r="W74" s="587"/>
      <c r="X74" s="587"/>
      <c r="Y74" s="587"/>
      <c r="Z74" s="587"/>
      <c r="AA74" s="587"/>
      <c r="AB74" s="588"/>
      <c r="AD74" s="10"/>
      <c r="AE74" s="10"/>
      <c r="AF74" s="10"/>
      <c r="AG74" s="10"/>
      <c r="AH74" s="10"/>
      <c r="AI74" s="10"/>
      <c r="AJ74" s="10"/>
      <c r="AK74" s="10"/>
      <c r="AL74" s="10"/>
      <c r="AM74" s="10"/>
      <c r="AN74" s="10"/>
      <c r="AP74" s="10"/>
      <c r="AQ74" s="10"/>
    </row>
    <row r="75" spans="4:44" s="106" customFormat="1" ht="26.1" customHeight="1">
      <c r="D75" s="456"/>
      <c r="E75" s="457"/>
      <c r="F75" s="457"/>
      <c r="G75" s="457"/>
      <c r="H75" s="458"/>
      <c r="I75" s="458"/>
      <c r="J75" s="458"/>
      <c r="K75" s="458"/>
      <c r="L75" s="459"/>
      <c r="M75" s="459"/>
      <c r="N75" s="459"/>
      <c r="O75" s="459"/>
      <c r="P75" s="547" t="s">
        <v>245</v>
      </c>
      <c r="Q75" s="547"/>
      <c r="R75" s="547"/>
      <c r="S75" s="547"/>
      <c r="T75" s="547"/>
      <c r="U75" s="547"/>
      <c r="V75" s="547"/>
      <c r="W75" s="547"/>
      <c r="X75" s="547"/>
      <c r="Y75" s="547"/>
      <c r="Z75" s="547"/>
      <c r="AA75" s="547"/>
      <c r="AB75" s="548"/>
      <c r="AD75" s="10"/>
      <c r="AE75" s="10"/>
      <c r="AF75" s="10"/>
      <c r="AG75" s="10"/>
      <c r="AH75" s="10"/>
      <c r="AI75" s="10"/>
      <c r="AJ75" s="10"/>
      <c r="AK75" s="10"/>
      <c r="AL75" s="10"/>
      <c r="AM75" s="10"/>
      <c r="AN75" s="10"/>
      <c r="AP75" s="10"/>
      <c r="AQ75" s="10"/>
    </row>
    <row r="76" spans="4:44" s="106" customFormat="1" ht="24.95" customHeight="1">
      <c r="D76" s="14"/>
      <c r="E76" s="10" t="s">
        <v>173</v>
      </c>
      <c r="F76" s="10"/>
      <c r="G76" s="10"/>
      <c r="H76" s="23"/>
      <c r="I76" s="23"/>
      <c r="J76" s="23"/>
      <c r="K76" s="23"/>
      <c r="L76" s="585" t="str">
        <f>J28</f>
        <v>○○法人××研究会</v>
      </c>
      <c r="M76" s="585"/>
      <c r="N76" s="585"/>
      <c r="O76" s="585"/>
      <c r="P76" s="585"/>
      <c r="Q76" s="585"/>
      <c r="R76" s="585"/>
      <c r="S76" s="585"/>
      <c r="T76" s="585"/>
      <c r="U76" s="585"/>
      <c r="V76" s="585"/>
      <c r="W76" s="585"/>
      <c r="X76" s="585"/>
      <c r="Y76" s="585"/>
      <c r="Z76" s="585"/>
      <c r="AA76" s="585"/>
      <c r="AB76" s="586"/>
      <c r="AD76" s="10"/>
      <c r="AE76" s="10"/>
      <c r="AF76" s="10"/>
      <c r="AG76" s="10"/>
      <c r="AH76" s="10"/>
      <c r="AI76" s="10"/>
      <c r="AJ76" s="10"/>
      <c r="AK76" s="10"/>
      <c r="AL76" s="10"/>
      <c r="AM76" s="10"/>
      <c r="AN76" s="10"/>
      <c r="AP76" s="10"/>
      <c r="AQ76" s="10"/>
    </row>
    <row r="77" spans="4:44" s="106" customFormat="1" ht="24.95" customHeight="1">
      <c r="D77" s="14"/>
      <c r="E77" s="10"/>
      <c r="F77" s="10" t="s">
        <v>222</v>
      </c>
      <c r="G77" s="10"/>
      <c r="H77" s="587" t="s">
        <v>225</v>
      </c>
      <c r="I77" s="587"/>
      <c r="J77" s="587"/>
      <c r="K77" s="587"/>
      <c r="L77" s="587"/>
      <c r="M77" s="587"/>
      <c r="N77" s="379" t="s">
        <v>223</v>
      </c>
      <c r="O77" s="379"/>
      <c r="P77" s="587" t="s">
        <v>224</v>
      </c>
      <c r="Q77" s="587"/>
      <c r="R77" s="587"/>
      <c r="S77" s="587"/>
      <c r="T77" s="587"/>
      <c r="U77" s="587"/>
      <c r="V77" s="587"/>
      <c r="W77" s="587"/>
      <c r="X77" s="587"/>
      <c r="Y77" s="587"/>
      <c r="Z77" s="587"/>
      <c r="AA77" s="587"/>
      <c r="AB77" s="588"/>
      <c r="AD77" s="10"/>
      <c r="AE77" s="10"/>
      <c r="AF77" s="10"/>
      <c r="AG77" s="10"/>
      <c r="AH77" s="10"/>
      <c r="AI77" s="10"/>
      <c r="AJ77" s="10"/>
      <c r="AK77" s="10"/>
      <c r="AL77" s="10"/>
      <c r="AM77" s="10"/>
      <c r="AN77" s="10"/>
      <c r="AP77" s="10"/>
      <c r="AQ77" s="10"/>
    </row>
    <row r="78" spans="4:44" s="106" customFormat="1" ht="26.1" customHeight="1">
      <c r="D78" s="456"/>
      <c r="E78" s="457"/>
      <c r="F78" s="457"/>
      <c r="G78" s="457"/>
      <c r="H78" s="584"/>
      <c r="I78" s="584"/>
      <c r="J78" s="584"/>
      <c r="K78" s="584"/>
      <c r="L78" s="459"/>
      <c r="M78" s="459"/>
      <c r="N78" s="459"/>
      <c r="O78" s="459"/>
      <c r="P78" s="547" t="s">
        <v>245</v>
      </c>
      <c r="Q78" s="547"/>
      <c r="R78" s="547"/>
      <c r="S78" s="547"/>
      <c r="T78" s="547"/>
      <c r="U78" s="547"/>
      <c r="V78" s="547"/>
      <c r="W78" s="547"/>
      <c r="X78" s="547"/>
      <c r="Y78" s="547"/>
      <c r="Z78" s="547"/>
      <c r="AA78" s="547"/>
      <c r="AB78" s="548"/>
      <c r="AD78" s="10"/>
      <c r="AE78" s="10"/>
      <c r="AF78" s="10"/>
      <c r="AG78" s="10"/>
      <c r="AH78" s="10"/>
      <c r="AI78" s="10"/>
      <c r="AJ78" s="10"/>
      <c r="AK78" s="10"/>
      <c r="AL78" s="10"/>
      <c r="AM78" s="10"/>
      <c r="AN78" s="10"/>
      <c r="AP78" s="10"/>
      <c r="AQ78" s="10"/>
    </row>
    <row r="79" spans="4:44" s="106" customFormat="1" ht="24.95" customHeight="1">
      <c r="D79" s="14"/>
      <c r="E79" s="10" t="s">
        <v>173</v>
      </c>
      <c r="F79" s="10"/>
      <c r="G79" s="10"/>
      <c r="H79" s="384"/>
      <c r="I79" s="384"/>
      <c r="J79" s="384"/>
      <c r="K79" s="384"/>
      <c r="L79" s="585" t="str">
        <f>J29</f>
        <v>○○大学</v>
      </c>
      <c r="M79" s="585"/>
      <c r="N79" s="585"/>
      <c r="O79" s="585"/>
      <c r="P79" s="585"/>
      <c r="Q79" s="585"/>
      <c r="R79" s="585"/>
      <c r="S79" s="585"/>
      <c r="T79" s="585"/>
      <c r="U79" s="585"/>
      <c r="V79" s="585"/>
      <c r="W79" s="585"/>
      <c r="X79" s="585"/>
      <c r="Y79" s="585"/>
      <c r="Z79" s="585"/>
      <c r="AA79" s="585"/>
      <c r="AB79" s="586"/>
      <c r="AD79" s="10"/>
      <c r="AE79" s="10"/>
      <c r="AF79" s="10"/>
      <c r="AG79" s="10"/>
      <c r="AH79" s="10"/>
      <c r="AI79" s="10"/>
      <c r="AJ79" s="10"/>
      <c r="AK79" s="10"/>
      <c r="AL79" s="10"/>
      <c r="AM79" s="10"/>
      <c r="AN79" s="10"/>
      <c r="AP79" s="10"/>
      <c r="AQ79" s="10"/>
    </row>
    <row r="80" spans="4:44" s="106" customFormat="1" ht="24.95" customHeight="1">
      <c r="D80" s="14"/>
      <c r="E80" s="10"/>
      <c r="F80" s="10" t="s">
        <v>222</v>
      </c>
      <c r="G80" s="10"/>
      <c r="H80" s="595" t="s">
        <v>225</v>
      </c>
      <c r="I80" s="595"/>
      <c r="J80" s="595"/>
      <c r="K80" s="595"/>
      <c r="L80" s="595"/>
      <c r="M80" s="595"/>
      <c r="N80" s="379" t="s">
        <v>223</v>
      </c>
      <c r="O80" s="379"/>
      <c r="P80" s="595" t="s">
        <v>224</v>
      </c>
      <c r="Q80" s="595"/>
      <c r="R80" s="595"/>
      <c r="S80" s="595"/>
      <c r="T80" s="595"/>
      <c r="U80" s="595"/>
      <c r="V80" s="595"/>
      <c r="W80" s="595"/>
      <c r="X80" s="595"/>
      <c r="Y80" s="595"/>
      <c r="Z80" s="595"/>
      <c r="AA80" s="595"/>
      <c r="AB80" s="600"/>
      <c r="AD80" s="10"/>
      <c r="AE80" s="10"/>
      <c r="AF80" s="10"/>
      <c r="AG80" s="10"/>
      <c r="AH80" s="10"/>
      <c r="AI80" s="10"/>
      <c r="AJ80" s="10"/>
      <c r="AK80" s="10"/>
      <c r="AL80" s="10"/>
      <c r="AM80" s="10"/>
      <c r="AN80" s="10"/>
      <c r="AP80" s="10"/>
      <c r="AQ80" s="10"/>
    </row>
    <row r="81" spans="4:43" s="106" customFormat="1" ht="26.1" customHeight="1">
      <c r="D81" s="456"/>
      <c r="E81" s="457"/>
      <c r="F81" s="457"/>
      <c r="G81" s="457"/>
      <c r="H81" s="460"/>
      <c r="I81" s="460"/>
      <c r="J81" s="460"/>
      <c r="K81" s="460"/>
      <c r="L81" s="459"/>
      <c r="M81" s="459"/>
      <c r="N81" s="459"/>
      <c r="O81" s="459"/>
      <c r="P81" s="547" t="s">
        <v>245</v>
      </c>
      <c r="Q81" s="547"/>
      <c r="R81" s="547"/>
      <c r="S81" s="547"/>
      <c r="T81" s="547"/>
      <c r="U81" s="547"/>
      <c r="V81" s="547"/>
      <c r="W81" s="547"/>
      <c r="X81" s="547"/>
      <c r="Y81" s="547"/>
      <c r="Z81" s="547"/>
      <c r="AA81" s="547"/>
      <c r="AB81" s="548"/>
      <c r="AD81" s="10"/>
      <c r="AE81" s="10"/>
      <c r="AF81" s="10"/>
      <c r="AG81" s="10"/>
      <c r="AH81" s="10"/>
      <c r="AI81" s="10"/>
      <c r="AJ81" s="10"/>
      <c r="AK81" s="10"/>
      <c r="AL81" s="10"/>
      <c r="AM81" s="10"/>
      <c r="AN81" s="10"/>
      <c r="AP81" s="10"/>
      <c r="AQ81" s="10"/>
    </row>
    <row r="82" spans="4:43" s="106" customFormat="1" ht="24.95" customHeight="1">
      <c r="D82" s="14"/>
      <c r="E82" s="10" t="s">
        <v>173</v>
      </c>
      <c r="F82" s="10"/>
      <c r="G82" s="10"/>
      <c r="H82" s="23"/>
      <c r="I82" s="23"/>
      <c r="J82" s="23"/>
      <c r="K82" s="23"/>
      <c r="L82" s="585" t="str">
        <f>J30</f>
        <v>△△大学名誉教授</v>
      </c>
      <c r="M82" s="585"/>
      <c r="N82" s="585"/>
      <c r="O82" s="585"/>
      <c r="P82" s="585"/>
      <c r="Q82" s="585"/>
      <c r="R82" s="585"/>
      <c r="S82" s="585"/>
      <c r="T82" s="585"/>
      <c r="U82" s="585"/>
      <c r="V82" s="585"/>
      <c r="W82" s="585"/>
      <c r="X82" s="585"/>
      <c r="Y82" s="585"/>
      <c r="Z82" s="585"/>
      <c r="AA82" s="585"/>
      <c r="AB82" s="586"/>
      <c r="AD82" s="10"/>
      <c r="AE82" s="10"/>
      <c r="AF82" s="10"/>
      <c r="AG82" s="10"/>
      <c r="AH82" s="10"/>
      <c r="AI82" s="10"/>
      <c r="AJ82" s="10"/>
      <c r="AK82" s="10"/>
      <c r="AL82" s="10"/>
      <c r="AM82" s="10"/>
      <c r="AN82" s="10"/>
      <c r="AP82" s="10"/>
      <c r="AQ82" s="10"/>
    </row>
    <row r="83" spans="4:43" s="106" customFormat="1" ht="24.95" customHeight="1">
      <c r="D83" s="14"/>
      <c r="E83" s="10"/>
      <c r="F83" s="10" t="s">
        <v>222</v>
      </c>
      <c r="G83" s="10"/>
      <c r="H83" s="587" t="s">
        <v>225</v>
      </c>
      <c r="I83" s="587"/>
      <c r="J83" s="587"/>
      <c r="K83" s="587"/>
      <c r="L83" s="587"/>
      <c r="M83" s="587"/>
      <c r="N83" s="379" t="s">
        <v>223</v>
      </c>
      <c r="O83" s="379"/>
      <c r="P83" s="587" t="s">
        <v>224</v>
      </c>
      <c r="Q83" s="587"/>
      <c r="R83" s="587"/>
      <c r="S83" s="587"/>
      <c r="T83" s="587"/>
      <c r="U83" s="587"/>
      <c r="V83" s="587"/>
      <c r="W83" s="587"/>
      <c r="X83" s="587"/>
      <c r="Y83" s="587"/>
      <c r="Z83" s="587"/>
      <c r="AA83" s="587"/>
      <c r="AB83" s="588"/>
      <c r="AD83" s="10"/>
      <c r="AE83" s="10"/>
      <c r="AF83" s="10"/>
      <c r="AG83" s="10"/>
      <c r="AH83" s="10"/>
      <c r="AI83" s="10"/>
      <c r="AJ83" s="10"/>
      <c r="AK83" s="10"/>
      <c r="AL83" s="10"/>
      <c r="AM83" s="10"/>
      <c r="AN83" s="10"/>
      <c r="AP83" s="10"/>
      <c r="AQ83" s="10"/>
    </row>
    <row r="84" spans="4:43" s="106" customFormat="1" ht="26.1" customHeight="1">
      <c r="D84" s="456"/>
      <c r="E84" s="457"/>
      <c r="F84" s="457"/>
      <c r="G84" s="457"/>
      <c r="H84" s="584"/>
      <c r="I84" s="584"/>
      <c r="J84" s="584"/>
      <c r="K84" s="584"/>
      <c r="L84" s="459"/>
      <c r="M84" s="459"/>
      <c r="N84" s="459"/>
      <c r="O84" s="459"/>
      <c r="P84" s="547" t="s">
        <v>245</v>
      </c>
      <c r="Q84" s="547"/>
      <c r="R84" s="547"/>
      <c r="S84" s="547"/>
      <c r="T84" s="547"/>
      <c r="U84" s="547"/>
      <c r="V84" s="547"/>
      <c r="W84" s="547"/>
      <c r="X84" s="547"/>
      <c r="Y84" s="547"/>
      <c r="Z84" s="547"/>
      <c r="AA84" s="547"/>
      <c r="AB84" s="548"/>
      <c r="AD84" s="10"/>
      <c r="AE84" s="10"/>
      <c r="AF84" s="10"/>
      <c r="AG84" s="10"/>
      <c r="AH84" s="10"/>
      <c r="AI84" s="10"/>
      <c r="AJ84" s="10"/>
      <c r="AK84" s="10"/>
      <c r="AL84" s="10"/>
      <c r="AM84" s="10"/>
      <c r="AN84" s="10"/>
      <c r="AP84" s="10"/>
      <c r="AQ84" s="10"/>
    </row>
    <row r="85" spans="4:43" s="106" customFormat="1" ht="24.95" customHeight="1">
      <c r="D85" s="14"/>
      <c r="E85" s="10" t="s">
        <v>173</v>
      </c>
      <c r="F85" s="10"/>
      <c r="G85" s="10"/>
      <c r="H85" s="23"/>
      <c r="I85" s="23"/>
      <c r="J85" s="23"/>
      <c r="K85" s="23"/>
      <c r="L85" s="232"/>
      <c r="M85" s="232"/>
      <c r="N85" s="232"/>
      <c r="O85" s="232"/>
      <c r="P85" s="232"/>
      <c r="Q85" s="232"/>
      <c r="R85" s="232"/>
      <c r="S85" s="232"/>
      <c r="T85" s="232"/>
      <c r="U85" s="232"/>
      <c r="V85" s="232"/>
      <c r="W85" s="232"/>
      <c r="X85" s="232"/>
      <c r="Y85" s="232"/>
      <c r="Z85" s="232"/>
      <c r="AA85" s="232"/>
      <c r="AB85" s="304"/>
      <c r="AD85" s="10"/>
      <c r="AE85" s="10"/>
      <c r="AF85" s="10"/>
      <c r="AG85" s="10"/>
      <c r="AH85" s="10"/>
      <c r="AI85" s="10"/>
      <c r="AJ85" s="10"/>
      <c r="AK85" s="10"/>
      <c r="AL85" s="10"/>
      <c r="AM85" s="10"/>
      <c r="AN85" s="10"/>
      <c r="AP85" s="10"/>
      <c r="AQ85" s="10"/>
    </row>
    <row r="86" spans="4:43" s="106" customFormat="1" ht="24.95" customHeight="1">
      <c r="D86" s="14"/>
      <c r="E86" s="10"/>
      <c r="F86" s="10" t="s">
        <v>222</v>
      </c>
      <c r="G86" s="10"/>
      <c r="H86" s="587" t="s">
        <v>225</v>
      </c>
      <c r="I86" s="587"/>
      <c r="J86" s="587"/>
      <c r="K86" s="587"/>
      <c r="L86" s="587"/>
      <c r="M86" s="587"/>
      <c r="N86" s="379" t="s">
        <v>223</v>
      </c>
      <c r="O86" s="379"/>
      <c r="P86" s="587" t="s">
        <v>224</v>
      </c>
      <c r="Q86" s="587"/>
      <c r="R86" s="587"/>
      <c r="S86" s="587"/>
      <c r="T86" s="587"/>
      <c r="U86" s="587"/>
      <c r="V86" s="587"/>
      <c r="W86" s="587"/>
      <c r="X86" s="587"/>
      <c r="Y86" s="587"/>
      <c r="Z86" s="587"/>
      <c r="AA86" s="587"/>
      <c r="AB86" s="588"/>
      <c r="AD86" s="10"/>
      <c r="AE86" s="10"/>
      <c r="AF86" s="10"/>
      <c r="AG86" s="10"/>
      <c r="AH86" s="10"/>
      <c r="AI86" s="10"/>
      <c r="AJ86" s="10"/>
      <c r="AK86" s="10"/>
      <c r="AL86" s="10"/>
      <c r="AM86" s="10"/>
      <c r="AN86" s="10"/>
      <c r="AP86" s="10"/>
      <c r="AQ86" s="10"/>
    </row>
    <row r="87" spans="4:43" s="172" customFormat="1" ht="26.1" customHeight="1">
      <c r="D87" s="301"/>
      <c r="E87" s="4"/>
      <c r="F87" s="4"/>
      <c r="G87" s="4"/>
      <c r="H87" s="601"/>
      <c r="I87" s="601"/>
      <c r="J87" s="601"/>
      <c r="K87" s="601"/>
      <c r="L87" s="302"/>
      <c r="M87" s="302"/>
      <c r="N87" s="302"/>
      <c r="O87" s="302"/>
      <c r="P87" s="598" t="s">
        <v>245</v>
      </c>
      <c r="Q87" s="598"/>
      <c r="R87" s="598"/>
      <c r="S87" s="598"/>
      <c r="T87" s="598"/>
      <c r="U87" s="598"/>
      <c r="V87" s="598"/>
      <c r="W87" s="598"/>
      <c r="X87" s="598"/>
      <c r="Y87" s="598"/>
      <c r="Z87" s="598"/>
      <c r="AA87" s="598"/>
      <c r="AB87" s="599"/>
      <c r="AD87" s="173"/>
      <c r="AE87" s="173"/>
      <c r="AF87" s="173"/>
      <c r="AG87" s="173"/>
      <c r="AH87" s="173"/>
      <c r="AI87" s="173"/>
      <c r="AJ87" s="173"/>
      <c r="AK87" s="173"/>
      <c r="AL87" s="174"/>
      <c r="AM87" s="173"/>
      <c r="AN87" s="173"/>
      <c r="AO87" s="175"/>
      <c r="AP87" s="174"/>
      <c r="AQ87" s="174"/>
    </row>
    <row r="88" spans="4:43" s="172" customFormat="1" ht="6" customHeight="1">
      <c r="D88" s="205"/>
      <c r="E88" s="205"/>
      <c r="F88" s="100"/>
      <c r="G88" s="12"/>
      <c r="H88" s="12"/>
      <c r="I88" s="12"/>
      <c r="J88" s="12"/>
      <c r="K88" s="12"/>
      <c r="L88" s="174"/>
      <c r="M88" s="100"/>
      <c r="N88" s="12"/>
      <c r="O88" s="12"/>
      <c r="P88" s="12"/>
      <c r="Q88" s="12"/>
      <c r="R88" s="12"/>
      <c r="S88" s="12"/>
      <c r="T88" s="12"/>
      <c r="U88" s="12"/>
      <c r="V88" s="12"/>
      <c r="W88" s="174"/>
      <c r="X88" s="100"/>
      <c r="Y88" s="174"/>
      <c r="Z88" s="12"/>
      <c r="AB88" s="12"/>
    </row>
    <row r="89" spans="4:43" s="9" customFormat="1" ht="24.95" customHeight="1">
      <c r="AB89" s="51" t="s">
        <v>112</v>
      </c>
    </row>
    <row r="90" spans="4:43" s="9" customFormat="1">
      <c r="AB90" s="377" t="str">
        <f>'様式1-1'!F25</f>
        <v>○○○の技術開発</v>
      </c>
    </row>
    <row r="91" spans="4:43" s="9" customFormat="1" ht="24.95" customHeight="1">
      <c r="D91" s="572" t="s">
        <v>272</v>
      </c>
      <c r="E91" s="572"/>
      <c r="F91" s="572"/>
      <c r="G91" s="572"/>
      <c r="H91" s="572"/>
      <c r="I91" s="572"/>
      <c r="J91" s="572"/>
      <c r="K91" s="572"/>
      <c r="L91" s="572"/>
      <c r="M91" s="572"/>
      <c r="N91" s="572"/>
      <c r="O91" s="572"/>
      <c r="P91" s="572"/>
      <c r="Q91" s="572"/>
      <c r="R91" s="572"/>
      <c r="S91" s="572"/>
      <c r="T91" s="572"/>
      <c r="U91" s="572"/>
      <c r="V91" s="572"/>
      <c r="W91" s="572"/>
      <c r="X91" s="572"/>
      <c r="Y91" s="572"/>
      <c r="Z91" s="572"/>
      <c r="AA91" s="572"/>
      <c r="AB91" s="572"/>
    </row>
    <row r="92" spans="4:43" s="38" customFormat="1" ht="24.95" customHeight="1">
      <c r="D92" s="113" t="s">
        <v>77</v>
      </c>
      <c r="E92" s="39"/>
      <c r="F92" s="39"/>
      <c r="G92" s="39"/>
      <c r="H92" s="39"/>
      <c r="I92" s="39"/>
      <c r="J92" s="39"/>
      <c r="K92" s="39"/>
      <c r="L92" s="39"/>
      <c r="M92" s="39"/>
      <c r="N92" s="39"/>
      <c r="O92" s="39"/>
      <c r="P92" s="39"/>
      <c r="Q92" s="39"/>
      <c r="R92" s="39"/>
      <c r="S92" s="39"/>
      <c r="T92" s="39"/>
      <c r="U92" s="39"/>
      <c r="V92" s="39"/>
      <c r="W92" s="39"/>
      <c r="X92" s="39"/>
      <c r="Y92" s="39"/>
      <c r="Z92" s="39"/>
      <c r="AA92" s="39"/>
      <c r="AB92" s="81"/>
    </row>
    <row r="93" spans="4:43" s="38" customFormat="1" ht="27" customHeight="1">
      <c r="D93" s="581" t="s">
        <v>273</v>
      </c>
      <c r="E93" s="582"/>
      <c r="F93" s="582"/>
      <c r="G93" s="582"/>
      <c r="H93" s="582"/>
      <c r="I93" s="582"/>
      <c r="J93" s="582"/>
      <c r="K93" s="582"/>
      <c r="L93" s="582"/>
      <c r="M93" s="582"/>
      <c r="N93" s="582"/>
      <c r="O93" s="582"/>
      <c r="P93" s="582"/>
      <c r="Q93" s="582"/>
      <c r="R93" s="582"/>
      <c r="S93" s="582"/>
      <c r="T93" s="582"/>
      <c r="U93" s="582"/>
      <c r="V93" s="582"/>
      <c r="W93" s="582"/>
      <c r="X93" s="582"/>
      <c r="Y93" s="582"/>
      <c r="Z93" s="582"/>
      <c r="AA93" s="582"/>
      <c r="AB93" s="583"/>
    </row>
    <row r="94" spans="4:43" s="9" customFormat="1" ht="24.95" customHeight="1">
      <c r="D94" s="385"/>
      <c r="E94" s="386"/>
      <c r="F94" s="386"/>
      <c r="G94" s="386"/>
      <c r="H94" s="386"/>
      <c r="I94" s="386"/>
      <c r="J94" s="386"/>
      <c r="K94" s="386"/>
      <c r="L94" s="386"/>
      <c r="M94" s="386"/>
      <c r="N94" s="386"/>
      <c r="O94" s="386"/>
      <c r="P94" s="386"/>
      <c r="Q94" s="386"/>
      <c r="R94" s="386"/>
      <c r="S94" s="386"/>
      <c r="T94" s="386"/>
      <c r="U94" s="386"/>
      <c r="V94" s="386"/>
      <c r="W94" s="386"/>
      <c r="X94" s="386"/>
      <c r="Y94" s="386"/>
      <c r="Z94" s="386"/>
      <c r="AA94" s="386"/>
      <c r="AB94" s="387"/>
    </row>
    <row r="95" spans="4:43" s="9" customFormat="1" ht="24.95" customHeight="1">
      <c r="D95" s="385"/>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9"/>
    </row>
    <row r="96" spans="4:43" s="9" customFormat="1" ht="20.100000000000001" customHeight="1">
      <c r="D96" s="576" t="s">
        <v>277</v>
      </c>
      <c r="E96" s="22" t="s">
        <v>81</v>
      </c>
      <c r="F96" s="12"/>
      <c r="G96" s="12"/>
      <c r="H96" s="12"/>
      <c r="J96" s="12"/>
      <c r="K96" s="12"/>
      <c r="L96" s="12"/>
      <c r="M96" s="12"/>
      <c r="N96" s="12"/>
      <c r="O96" s="12"/>
      <c r="P96" s="12"/>
      <c r="Q96" s="12"/>
      <c r="R96" s="12"/>
      <c r="S96" s="12"/>
      <c r="T96" s="12"/>
      <c r="U96" s="12"/>
      <c r="V96" s="12"/>
      <c r="W96" s="12"/>
      <c r="X96" s="12"/>
      <c r="Y96" s="12"/>
      <c r="Z96" s="12"/>
      <c r="AA96" s="12"/>
      <c r="AB96" s="13"/>
    </row>
    <row r="97" spans="4:29" s="9" customFormat="1">
      <c r="D97" s="577"/>
      <c r="E97" s="236" t="s">
        <v>276</v>
      </c>
      <c r="F97" s="237"/>
      <c r="G97" s="237"/>
      <c r="H97" s="237"/>
      <c r="I97" s="237"/>
      <c r="J97" s="237"/>
      <c r="K97" s="237"/>
      <c r="L97" s="237"/>
      <c r="M97" s="237"/>
      <c r="N97" s="237"/>
      <c r="O97" s="237"/>
      <c r="P97" s="237"/>
      <c r="Q97" s="237"/>
      <c r="R97" s="237"/>
      <c r="S97" s="237"/>
      <c r="T97" s="237"/>
      <c r="U97" s="237"/>
      <c r="V97" s="237"/>
      <c r="W97" s="237"/>
      <c r="X97" s="237"/>
      <c r="Y97" s="237"/>
      <c r="Z97" s="237"/>
      <c r="AA97" s="237"/>
      <c r="AB97" s="238"/>
      <c r="AC97" s="154"/>
    </row>
    <row r="98" spans="4:29" s="9" customFormat="1" ht="24.95" customHeight="1">
      <c r="D98" s="577"/>
      <c r="E98" s="551" t="s">
        <v>274</v>
      </c>
      <c r="F98" s="551"/>
      <c r="G98" s="551"/>
      <c r="H98" s="551"/>
      <c r="I98" s="551"/>
      <c r="J98" s="551"/>
      <c r="K98" s="551"/>
      <c r="L98" s="551"/>
      <c r="M98" s="551"/>
      <c r="N98" s="551"/>
      <c r="O98" s="551"/>
      <c r="P98" s="551"/>
      <c r="Q98" s="551"/>
      <c r="R98" s="551"/>
      <c r="S98" s="551"/>
      <c r="T98" s="551"/>
      <c r="U98" s="551"/>
      <c r="V98" s="551"/>
      <c r="W98" s="551"/>
      <c r="X98" s="551"/>
      <c r="Y98" s="551"/>
      <c r="Z98" s="551"/>
      <c r="AA98" s="551"/>
      <c r="AB98" s="552"/>
    </row>
    <row r="99" spans="4:29" s="9" customFormat="1" ht="24.95" customHeight="1">
      <c r="D99" s="577"/>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87"/>
    </row>
    <row r="100" spans="4:29" s="9" customFormat="1" ht="24.95" customHeight="1">
      <c r="D100" s="577"/>
      <c r="E100" s="390"/>
      <c r="F100" s="391"/>
      <c r="G100" s="391"/>
      <c r="H100" s="391"/>
      <c r="I100" s="391"/>
      <c r="J100" s="391"/>
      <c r="K100" s="391"/>
      <c r="L100" s="391"/>
      <c r="M100" s="391"/>
      <c r="N100" s="391"/>
      <c r="O100" s="391"/>
      <c r="P100" s="391"/>
      <c r="Q100" s="391"/>
      <c r="R100" s="391"/>
      <c r="S100" s="391"/>
      <c r="T100" s="391"/>
      <c r="U100" s="391"/>
      <c r="V100" s="391"/>
      <c r="W100" s="391"/>
      <c r="X100" s="391"/>
      <c r="Y100" s="391"/>
      <c r="Z100" s="391"/>
      <c r="AA100" s="391"/>
      <c r="AB100" s="392"/>
    </row>
    <row r="101" spans="4:29" s="9" customFormat="1" ht="24.95" customHeight="1">
      <c r="D101" s="577"/>
      <c r="E101" s="114" t="s">
        <v>275</v>
      </c>
      <c r="F101" s="36"/>
      <c r="G101" s="36"/>
      <c r="H101" s="36"/>
      <c r="I101" s="36"/>
      <c r="J101" s="36"/>
      <c r="K101" s="36"/>
      <c r="L101" s="36"/>
      <c r="M101" s="36"/>
      <c r="N101" s="36"/>
      <c r="O101" s="36"/>
      <c r="P101" s="36"/>
      <c r="Q101" s="36"/>
      <c r="R101" s="36"/>
      <c r="S101" s="36"/>
      <c r="T101" s="36"/>
      <c r="U101" s="36"/>
      <c r="V101" s="36"/>
      <c r="W101" s="36"/>
      <c r="X101" s="36"/>
      <c r="Y101" s="36"/>
      <c r="Z101" s="36"/>
      <c r="AA101" s="36"/>
      <c r="AB101" s="115"/>
    </row>
    <row r="102" spans="4:29" s="9" customFormat="1">
      <c r="D102" s="577"/>
      <c r="E102" s="236" t="s">
        <v>278</v>
      </c>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8"/>
    </row>
    <row r="103" spans="4:29" s="9" customFormat="1">
      <c r="D103" s="577"/>
      <c r="E103" s="236" t="s">
        <v>279</v>
      </c>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8"/>
    </row>
    <row r="104" spans="4:29" s="9" customFormat="1" ht="29.25" customHeight="1">
      <c r="D104" s="577"/>
      <c r="E104" s="579" t="s">
        <v>280</v>
      </c>
      <c r="F104" s="579"/>
      <c r="G104" s="579"/>
      <c r="H104" s="579"/>
      <c r="I104" s="579"/>
      <c r="J104" s="579"/>
      <c r="K104" s="579"/>
      <c r="L104" s="579"/>
      <c r="M104" s="579"/>
      <c r="N104" s="579"/>
      <c r="O104" s="579"/>
      <c r="P104" s="579"/>
      <c r="Q104" s="579"/>
      <c r="R104" s="579"/>
      <c r="S104" s="579"/>
      <c r="T104" s="579"/>
      <c r="U104" s="579"/>
      <c r="V104" s="579"/>
      <c r="W104" s="579"/>
      <c r="X104" s="579"/>
      <c r="Y104" s="579"/>
      <c r="Z104" s="579"/>
      <c r="AA104" s="579"/>
      <c r="AB104" s="580"/>
    </row>
    <row r="105" spans="4:29" s="9" customFormat="1" ht="24.95" customHeight="1">
      <c r="D105" s="577"/>
      <c r="E105" s="390"/>
      <c r="F105" s="390"/>
      <c r="G105" s="390"/>
      <c r="H105" s="390"/>
      <c r="I105" s="390"/>
      <c r="J105" s="390"/>
      <c r="K105" s="390"/>
      <c r="L105" s="390"/>
      <c r="M105" s="390"/>
      <c r="N105" s="390"/>
      <c r="O105" s="390"/>
      <c r="P105" s="390"/>
      <c r="Q105" s="390"/>
      <c r="R105" s="390"/>
      <c r="S105" s="390"/>
      <c r="T105" s="390"/>
      <c r="U105" s="390"/>
      <c r="V105" s="390"/>
      <c r="W105" s="390"/>
      <c r="X105" s="390"/>
      <c r="Y105" s="390"/>
      <c r="Z105" s="390"/>
      <c r="AA105" s="390"/>
      <c r="AB105" s="393"/>
    </row>
    <row r="106" spans="4:29" s="9" customFormat="1" ht="24.95" customHeight="1">
      <c r="D106" s="577"/>
      <c r="E106" s="394"/>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6"/>
    </row>
    <row r="107" spans="4:29" s="9" customFormat="1" ht="24.95" customHeight="1">
      <c r="D107" s="577"/>
      <c r="E107" s="114" t="s">
        <v>281</v>
      </c>
      <c r="F107" s="36"/>
      <c r="G107" s="36"/>
      <c r="H107" s="36"/>
      <c r="I107" s="36"/>
      <c r="J107" s="36"/>
      <c r="K107" s="36"/>
      <c r="L107" s="36"/>
      <c r="M107" s="36"/>
      <c r="N107" s="36"/>
      <c r="O107" s="36"/>
      <c r="P107" s="36"/>
      <c r="Q107" s="36"/>
      <c r="R107" s="36"/>
      <c r="S107" s="36"/>
      <c r="T107" s="36"/>
      <c r="U107" s="36"/>
      <c r="V107" s="36"/>
      <c r="W107" s="36"/>
      <c r="X107" s="36"/>
      <c r="Y107" s="36"/>
      <c r="Z107" s="36"/>
      <c r="AA107" s="36"/>
      <c r="AB107" s="115"/>
    </row>
    <row r="108" spans="4:29" s="9" customFormat="1" ht="26.25" customHeight="1">
      <c r="D108" s="577"/>
      <c r="E108" s="551" t="s">
        <v>282</v>
      </c>
      <c r="F108" s="551"/>
      <c r="G108" s="551"/>
      <c r="H108" s="551"/>
      <c r="I108" s="551"/>
      <c r="J108" s="551"/>
      <c r="K108" s="551"/>
      <c r="L108" s="551"/>
      <c r="M108" s="551"/>
      <c r="N108" s="551"/>
      <c r="O108" s="551"/>
      <c r="P108" s="551"/>
      <c r="Q108" s="551"/>
      <c r="R108" s="551"/>
      <c r="S108" s="551"/>
      <c r="T108" s="551"/>
      <c r="U108" s="551"/>
      <c r="V108" s="551"/>
      <c r="W108" s="551"/>
      <c r="X108" s="551"/>
      <c r="Y108" s="551"/>
      <c r="Z108" s="551"/>
      <c r="AA108" s="551"/>
      <c r="AB108" s="552"/>
    </row>
    <row r="109" spans="4:29" s="9" customFormat="1">
      <c r="D109" s="577"/>
      <c r="E109" s="236" t="s">
        <v>133</v>
      </c>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8"/>
    </row>
    <row r="110" spans="4:29" s="9" customFormat="1" ht="24.95" customHeight="1">
      <c r="D110" s="577"/>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3"/>
    </row>
    <row r="111" spans="4:29" s="9" customFormat="1" ht="24.95" customHeight="1">
      <c r="D111" s="578"/>
      <c r="E111" s="390"/>
      <c r="F111" s="451"/>
      <c r="G111" s="451"/>
      <c r="H111" s="451"/>
      <c r="I111" s="451"/>
      <c r="J111" s="451"/>
      <c r="K111" s="451"/>
      <c r="L111" s="451"/>
      <c r="M111" s="451"/>
      <c r="N111" s="451"/>
      <c r="O111" s="451"/>
      <c r="P111" s="451"/>
      <c r="Q111" s="451"/>
      <c r="R111" s="451"/>
      <c r="S111" s="451"/>
      <c r="T111" s="451"/>
      <c r="U111" s="451"/>
      <c r="V111" s="451"/>
      <c r="W111" s="451"/>
      <c r="X111" s="451"/>
      <c r="Y111" s="451"/>
      <c r="Z111" s="451"/>
      <c r="AA111" s="451"/>
      <c r="AB111" s="398"/>
    </row>
    <row r="112" spans="4:29" s="9" customFormat="1" ht="24.95" customHeight="1">
      <c r="D112" s="116" t="s">
        <v>283</v>
      </c>
      <c r="E112" s="117"/>
      <c r="F112" s="25"/>
      <c r="G112" s="25"/>
      <c r="H112" s="25"/>
      <c r="I112" s="25"/>
      <c r="J112" s="25"/>
      <c r="K112" s="25"/>
      <c r="L112" s="25"/>
      <c r="M112" s="25"/>
      <c r="N112" s="25"/>
      <c r="O112" s="25"/>
      <c r="P112" s="25"/>
      <c r="Q112" s="25"/>
      <c r="R112" s="25"/>
      <c r="S112" s="25"/>
      <c r="T112" s="25"/>
      <c r="U112" s="25"/>
      <c r="V112" s="25"/>
      <c r="W112" s="25"/>
      <c r="X112" s="25"/>
      <c r="Y112" s="25"/>
      <c r="Z112" s="25"/>
      <c r="AA112" s="25"/>
      <c r="AB112" s="26"/>
    </row>
    <row r="113" spans="4:28" s="9" customFormat="1" ht="20.100000000000001" customHeight="1">
      <c r="D113" s="118" t="s">
        <v>284</v>
      </c>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3"/>
    </row>
    <row r="114" spans="4:28" s="9" customFormat="1" ht="26.25" customHeight="1">
      <c r="D114" s="239"/>
      <c r="E114" s="551" t="s">
        <v>285</v>
      </c>
      <c r="F114" s="551"/>
      <c r="G114" s="551"/>
      <c r="H114" s="551"/>
      <c r="I114" s="551"/>
      <c r="J114" s="551"/>
      <c r="K114" s="551"/>
      <c r="L114" s="551"/>
      <c r="M114" s="551"/>
      <c r="N114" s="551"/>
      <c r="O114" s="551"/>
      <c r="P114" s="551"/>
      <c r="Q114" s="551"/>
      <c r="R114" s="551"/>
      <c r="S114" s="551"/>
      <c r="T114" s="551"/>
      <c r="U114" s="551"/>
      <c r="V114" s="551"/>
      <c r="W114" s="551"/>
      <c r="X114" s="551"/>
      <c r="Y114" s="551"/>
      <c r="Z114" s="551"/>
      <c r="AA114" s="551"/>
      <c r="AB114" s="552"/>
    </row>
    <row r="115" spans="4:28" s="9" customFormat="1">
      <c r="D115" s="239"/>
      <c r="E115" s="236" t="s">
        <v>134</v>
      </c>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8"/>
    </row>
    <row r="116" spans="4:28" s="9" customFormat="1">
      <c r="D116" s="239"/>
      <c r="E116" s="236" t="s">
        <v>286</v>
      </c>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8"/>
    </row>
    <row r="117" spans="4:28" s="9" customFormat="1" ht="24.75" customHeight="1">
      <c r="D117" s="239"/>
      <c r="E117" s="573" t="s">
        <v>287</v>
      </c>
      <c r="F117" s="574"/>
      <c r="G117" s="574"/>
      <c r="H117" s="574"/>
      <c r="I117" s="574"/>
      <c r="J117" s="574"/>
      <c r="K117" s="574"/>
      <c r="L117" s="574"/>
      <c r="M117" s="574"/>
      <c r="N117" s="574"/>
      <c r="O117" s="574"/>
      <c r="P117" s="574"/>
      <c r="Q117" s="574"/>
      <c r="R117" s="574"/>
      <c r="S117" s="574"/>
      <c r="T117" s="574"/>
      <c r="U117" s="574"/>
      <c r="V117" s="574"/>
      <c r="W117" s="574"/>
      <c r="X117" s="574"/>
      <c r="Y117" s="574"/>
      <c r="Z117" s="574"/>
      <c r="AA117" s="574"/>
      <c r="AB117" s="575"/>
    </row>
    <row r="118" spans="4:28" s="9" customFormat="1" ht="37.5" customHeight="1">
      <c r="D118" s="239"/>
      <c r="E118" s="551" t="s">
        <v>397</v>
      </c>
      <c r="F118" s="551"/>
      <c r="G118" s="551"/>
      <c r="H118" s="551"/>
      <c r="I118" s="551"/>
      <c r="J118" s="551"/>
      <c r="K118" s="551"/>
      <c r="L118" s="551"/>
      <c r="M118" s="551"/>
      <c r="N118" s="551"/>
      <c r="O118" s="551"/>
      <c r="P118" s="551"/>
      <c r="Q118" s="551"/>
      <c r="R118" s="551"/>
      <c r="S118" s="551"/>
      <c r="T118" s="551"/>
      <c r="U118" s="551"/>
      <c r="V118" s="551"/>
      <c r="W118" s="551"/>
      <c r="X118" s="551"/>
      <c r="Y118" s="551"/>
      <c r="Z118" s="551"/>
      <c r="AA118" s="551"/>
      <c r="AB118" s="552"/>
    </row>
    <row r="119" spans="4:28" s="9" customFormat="1" ht="24.95" customHeight="1">
      <c r="D119" s="385"/>
      <c r="E119" s="390"/>
      <c r="F119" s="390"/>
      <c r="G119" s="390"/>
      <c r="H119" s="390"/>
      <c r="I119" s="390"/>
      <c r="J119" s="390"/>
      <c r="K119" s="390"/>
      <c r="L119" s="390"/>
      <c r="M119" s="390"/>
      <c r="N119" s="390"/>
      <c r="O119" s="390"/>
      <c r="P119" s="390"/>
      <c r="Q119" s="390"/>
      <c r="R119" s="390"/>
      <c r="S119" s="390"/>
      <c r="T119" s="390"/>
      <c r="U119" s="390"/>
      <c r="V119" s="390"/>
      <c r="W119" s="390"/>
      <c r="X119" s="390"/>
      <c r="Y119" s="390"/>
      <c r="Z119" s="390"/>
      <c r="AA119" s="390"/>
      <c r="AB119" s="393"/>
    </row>
    <row r="120" spans="4:28" s="9" customFormat="1" ht="24.95" customHeight="1">
      <c r="D120" s="385"/>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3"/>
    </row>
    <row r="121" spans="4:28" s="9" customFormat="1" ht="24.95" customHeight="1">
      <c r="D121" s="385"/>
      <c r="E121" s="390"/>
      <c r="F121" s="390"/>
      <c r="G121" s="390"/>
      <c r="H121" s="390"/>
      <c r="I121" s="390"/>
      <c r="J121" s="390"/>
      <c r="K121" s="390"/>
      <c r="L121" s="390"/>
      <c r="M121" s="390"/>
      <c r="N121" s="390"/>
      <c r="O121" s="390"/>
      <c r="P121" s="390"/>
      <c r="Q121" s="390"/>
      <c r="R121" s="390"/>
      <c r="S121" s="390"/>
      <c r="T121" s="390"/>
      <c r="U121" s="390"/>
      <c r="V121" s="390"/>
      <c r="W121" s="390"/>
      <c r="X121" s="390"/>
      <c r="Y121" s="390"/>
      <c r="Z121" s="390"/>
      <c r="AA121" s="390"/>
      <c r="AB121" s="393"/>
    </row>
    <row r="122" spans="4:28" s="9" customFormat="1" ht="24.95" customHeight="1">
      <c r="D122" s="385"/>
      <c r="E122" s="390"/>
      <c r="F122" s="390"/>
      <c r="G122" s="390"/>
      <c r="H122" s="390"/>
      <c r="I122" s="390"/>
      <c r="J122" s="390"/>
      <c r="K122" s="390"/>
      <c r="L122" s="390"/>
      <c r="M122" s="390"/>
      <c r="N122" s="390"/>
      <c r="O122" s="390"/>
      <c r="P122" s="390"/>
      <c r="Q122" s="390"/>
      <c r="R122" s="390"/>
      <c r="S122" s="390"/>
      <c r="T122" s="390"/>
      <c r="U122" s="390"/>
      <c r="V122" s="390"/>
      <c r="W122" s="390"/>
      <c r="X122" s="390"/>
      <c r="Y122" s="390"/>
      <c r="Z122" s="390"/>
      <c r="AA122" s="390"/>
      <c r="AB122" s="393"/>
    </row>
    <row r="123" spans="4:28" s="9" customFormat="1" ht="24.95" customHeight="1">
      <c r="D123" s="385"/>
      <c r="E123" s="390"/>
      <c r="F123" s="390"/>
      <c r="G123" s="390"/>
      <c r="H123" s="390"/>
      <c r="I123" s="390"/>
      <c r="J123" s="390"/>
      <c r="K123" s="390"/>
      <c r="L123" s="390"/>
      <c r="M123" s="390"/>
      <c r="N123" s="390"/>
      <c r="O123" s="390"/>
      <c r="P123" s="390"/>
      <c r="Q123" s="390"/>
      <c r="R123" s="390"/>
      <c r="S123" s="390"/>
      <c r="T123" s="390"/>
      <c r="U123" s="390"/>
      <c r="V123" s="390"/>
      <c r="W123" s="390"/>
      <c r="X123" s="390"/>
      <c r="Y123" s="390"/>
      <c r="Z123" s="390"/>
      <c r="AA123" s="390"/>
      <c r="AB123" s="393"/>
    </row>
    <row r="124" spans="4:28" s="9" customFormat="1" ht="24.95" customHeight="1">
      <c r="D124" s="385"/>
      <c r="E124" s="390"/>
      <c r="F124" s="390"/>
      <c r="G124" s="390"/>
      <c r="H124" s="390"/>
      <c r="I124" s="390"/>
      <c r="J124" s="390"/>
      <c r="K124" s="390"/>
      <c r="L124" s="390"/>
      <c r="M124" s="390"/>
      <c r="N124" s="390"/>
      <c r="O124" s="390"/>
      <c r="P124" s="390"/>
      <c r="Q124" s="390"/>
      <c r="R124" s="390"/>
      <c r="S124" s="390"/>
      <c r="T124" s="390"/>
      <c r="U124" s="390"/>
      <c r="V124" s="390"/>
      <c r="W124" s="390"/>
      <c r="X124" s="390"/>
      <c r="Y124" s="390"/>
      <c r="Z124" s="390"/>
      <c r="AA124" s="390"/>
      <c r="AB124" s="393"/>
    </row>
    <row r="125" spans="4:28" s="9" customFormat="1" ht="24.95" customHeight="1">
      <c r="D125" s="385"/>
      <c r="E125" s="390"/>
      <c r="F125" s="390"/>
      <c r="G125" s="390"/>
      <c r="H125" s="390"/>
      <c r="I125" s="390"/>
      <c r="J125" s="390"/>
      <c r="K125" s="390"/>
      <c r="L125" s="390"/>
      <c r="M125" s="390"/>
      <c r="N125" s="390"/>
      <c r="O125" s="390"/>
      <c r="P125" s="390"/>
      <c r="Q125" s="390"/>
      <c r="R125" s="390"/>
      <c r="S125" s="390"/>
      <c r="T125" s="390"/>
      <c r="U125" s="390"/>
      <c r="V125" s="390"/>
      <c r="W125" s="390"/>
      <c r="X125" s="390"/>
      <c r="Y125" s="390"/>
      <c r="Z125" s="390"/>
      <c r="AA125" s="390"/>
      <c r="AB125" s="393"/>
    </row>
    <row r="126" spans="4:28" s="9" customFormat="1" ht="24.95" customHeight="1">
      <c r="D126" s="385"/>
      <c r="E126" s="390"/>
      <c r="F126" s="390"/>
      <c r="G126" s="390"/>
      <c r="H126" s="390"/>
      <c r="I126" s="390"/>
      <c r="J126" s="390"/>
      <c r="K126" s="390"/>
      <c r="L126" s="390"/>
      <c r="M126" s="390"/>
      <c r="N126" s="390"/>
      <c r="O126" s="390"/>
      <c r="P126" s="390"/>
      <c r="Q126" s="390"/>
      <c r="R126" s="390"/>
      <c r="S126" s="390"/>
      <c r="T126" s="390"/>
      <c r="U126" s="390"/>
      <c r="V126" s="390"/>
      <c r="W126" s="390"/>
      <c r="X126" s="390"/>
      <c r="Y126" s="390"/>
      <c r="Z126" s="390"/>
      <c r="AA126" s="390"/>
      <c r="AB126" s="393"/>
    </row>
    <row r="127" spans="4:28" s="9" customFormat="1" ht="24.95" customHeight="1">
      <c r="D127" s="385"/>
      <c r="E127" s="390"/>
      <c r="F127" s="390"/>
      <c r="G127" s="390"/>
      <c r="H127" s="390"/>
      <c r="I127" s="390"/>
      <c r="J127" s="390"/>
      <c r="K127" s="390"/>
      <c r="L127" s="390"/>
      <c r="M127" s="390"/>
      <c r="N127" s="390"/>
      <c r="O127" s="390"/>
      <c r="P127" s="390"/>
      <c r="Q127" s="390"/>
      <c r="R127" s="390"/>
      <c r="S127" s="390"/>
      <c r="T127" s="390"/>
      <c r="U127" s="390"/>
      <c r="V127" s="390"/>
      <c r="W127" s="390"/>
      <c r="X127" s="390"/>
      <c r="Y127" s="390"/>
      <c r="Z127" s="390"/>
      <c r="AA127" s="390"/>
      <c r="AB127" s="393"/>
    </row>
    <row r="128" spans="4:28" s="9" customFormat="1" ht="24.95" customHeight="1">
      <c r="D128" s="385"/>
      <c r="E128" s="390"/>
      <c r="F128" s="390"/>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3"/>
    </row>
    <row r="129" spans="4:28" s="9" customFormat="1" ht="24.95" customHeight="1">
      <c r="D129" s="385"/>
      <c r="E129" s="390"/>
      <c r="F129" s="390"/>
      <c r="G129" s="390"/>
      <c r="H129" s="390"/>
      <c r="I129" s="390"/>
      <c r="J129" s="390"/>
      <c r="K129" s="390"/>
      <c r="L129" s="390"/>
      <c r="M129" s="390"/>
      <c r="N129" s="390"/>
      <c r="O129" s="390"/>
      <c r="P129" s="390"/>
      <c r="Q129" s="390"/>
      <c r="R129" s="390"/>
      <c r="S129" s="390"/>
      <c r="T129" s="390"/>
      <c r="U129" s="390"/>
      <c r="V129" s="390"/>
      <c r="W129" s="390"/>
      <c r="X129" s="390"/>
      <c r="Y129" s="390"/>
      <c r="Z129" s="390"/>
      <c r="AA129" s="390"/>
      <c r="AB129" s="393"/>
    </row>
    <row r="130" spans="4:28" s="9" customFormat="1" ht="24.95" customHeight="1">
      <c r="D130" s="399"/>
      <c r="E130" s="397"/>
      <c r="F130" s="397"/>
      <c r="G130" s="397"/>
      <c r="H130" s="397"/>
      <c r="I130" s="397"/>
      <c r="J130" s="397"/>
      <c r="K130" s="397"/>
      <c r="L130" s="397"/>
      <c r="M130" s="397"/>
      <c r="N130" s="397"/>
      <c r="O130" s="397"/>
      <c r="P130" s="397"/>
      <c r="Q130" s="397"/>
      <c r="R130" s="397"/>
      <c r="S130" s="397"/>
      <c r="T130" s="397"/>
      <c r="U130" s="397"/>
      <c r="V130" s="397"/>
      <c r="W130" s="397"/>
      <c r="X130" s="397"/>
      <c r="Y130" s="397"/>
      <c r="Z130" s="397"/>
      <c r="AA130" s="397"/>
      <c r="AB130" s="398"/>
    </row>
    <row r="131" spans="4:28" s="9" customFormat="1" ht="15.75" customHeight="1">
      <c r="D131" s="195" t="s">
        <v>135</v>
      </c>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row>
    <row r="132" spans="4:28" ht="24.95" customHeight="1">
      <c r="D132" s="537" t="s">
        <v>97</v>
      </c>
      <c r="E132" s="537"/>
      <c r="F132" s="537"/>
      <c r="G132" s="537"/>
      <c r="H132" s="537"/>
      <c r="I132" s="537"/>
      <c r="J132" s="537"/>
      <c r="K132" s="537"/>
      <c r="L132" s="537"/>
      <c r="M132" s="537"/>
      <c r="N132" s="537"/>
      <c r="O132" s="537"/>
      <c r="P132" s="537"/>
      <c r="Q132" s="537"/>
      <c r="R132" s="537"/>
      <c r="S132" s="537"/>
      <c r="T132" s="537"/>
      <c r="U132" s="537"/>
      <c r="V132" s="537"/>
      <c r="W132" s="537"/>
      <c r="X132" s="537"/>
      <c r="Y132" s="537"/>
      <c r="Z132" s="537"/>
      <c r="AA132" s="537"/>
      <c r="AB132" s="537"/>
    </row>
    <row r="133" spans="4:28" ht="24.95" customHeight="1"/>
    <row r="134" spans="4:28" ht="24.95" customHeight="1"/>
    <row r="135" spans="4:28" ht="24.95" customHeight="1"/>
    <row r="136" spans="4:28" ht="24.95" customHeight="1"/>
    <row r="137" spans="4:28" ht="24.95" customHeight="1"/>
    <row r="138" spans="4:28" ht="24.95" customHeight="1"/>
    <row r="139" spans="4:28" ht="24.95" customHeight="1"/>
    <row r="140" spans="4:28" ht="24.95" customHeight="1"/>
    <row r="141" spans="4:28" ht="24.95" customHeight="1"/>
    <row r="142" spans="4:28" ht="24.95" customHeight="1"/>
    <row r="143" spans="4:28" ht="24.95" customHeight="1"/>
    <row r="144" spans="4:28" ht="24.95" customHeight="1"/>
    <row r="145" ht="24.95" customHeight="1"/>
    <row r="146" ht="24.95" customHeight="1"/>
    <row r="147" ht="24.95" customHeight="1"/>
    <row r="148" ht="24.95" customHeight="1"/>
  </sheetData>
  <mergeCells count="84">
    <mergeCell ref="F43:I43"/>
    <mergeCell ref="N43:T43"/>
    <mergeCell ref="W43:AB43"/>
    <mergeCell ref="F40:I40"/>
    <mergeCell ref="F44:I44"/>
    <mergeCell ref="F41:I41"/>
    <mergeCell ref="L41:Q41"/>
    <mergeCell ref="U41:AB41"/>
    <mergeCell ref="F45:I45"/>
    <mergeCell ref="P77:AB77"/>
    <mergeCell ref="L73:AB73"/>
    <mergeCell ref="L76:AB76"/>
    <mergeCell ref="L45:Q45"/>
    <mergeCell ref="U45:AB45"/>
    <mergeCell ref="P75:AB75"/>
    <mergeCell ref="AC39:AZ39"/>
    <mergeCell ref="P87:AB87"/>
    <mergeCell ref="H74:M74"/>
    <mergeCell ref="H77:M77"/>
    <mergeCell ref="H80:M80"/>
    <mergeCell ref="H83:M83"/>
    <mergeCell ref="H86:M86"/>
    <mergeCell ref="P83:AB83"/>
    <mergeCell ref="L82:AB82"/>
    <mergeCell ref="P80:AB80"/>
    <mergeCell ref="H84:K84"/>
    <mergeCell ref="H87:K87"/>
    <mergeCell ref="P74:AB74"/>
    <mergeCell ref="L44:AB44"/>
    <mergeCell ref="L40:AB40"/>
    <mergeCell ref="N39:T39"/>
    <mergeCell ref="D16:AB16"/>
    <mergeCell ref="X21:Z21"/>
    <mergeCell ref="D27:I27"/>
    <mergeCell ref="D28:I28"/>
    <mergeCell ref="Q26:Y26"/>
    <mergeCell ref="J28:P28"/>
    <mergeCell ref="Z26:AB26"/>
    <mergeCell ref="P21:Q21"/>
    <mergeCell ref="G18:H18"/>
    <mergeCell ref="M18:N18"/>
    <mergeCell ref="Q28:Y28"/>
    <mergeCell ref="D132:AB132"/>
    <mergeCell ref="D91:AB91"/>
    <mergeCell ref="D49:AB49"/>
    <mergeCell ref="E114:AB114"/>
    <mergeCell ref="E118:AB118"/>
    <mergeCell ref="E117:AB117"/>
    <mergeCell ref="D96:D111"/>
    <mergeCell ref="E104:AB104"/>
    <mergeCell ref="E108:AB108"/>
    <mergeCell ref="E98:AB98"/>
    <mergeCell ref="D93:AB93"/>
    <mergeCell ref="H78:K78"/>
    <mergeCell ref="P81:AB81"/>
    <mergeCell ref="L79:AB79"/>
    <mergeCell ref="P86:AB86"/>
    <mergeCell ref="P84:AB84"/>
    <mergeCell ref="J32:P32"/>
    <mergeCell ref="J33:P33"/>
    <mergeCell ref="J34:P34"/>
    <mergeCell ref="W39:AB39"/>
    <mergeCell ref="J29:P29"/>
    <mergeCell ref="Q30:Y30"/>
    <mergeCell ref="Z29:AB29"/>
    <mergeCell ref="J31:P31"/>
    <mergeCell ref="Z30:AB30"/>
    <mergeCell ref="J30:P30"/>
    <mergeCell ref="F39:I39"/>
    <mergeCell ref="D29:I29"/>
    <mergeCell ref="P78:AB78"/>
    <mergeCell ref="D30:I30"/>
    <mergeCell ref="D3:AB3"/>
    <mergeCell ref="D13:AB13"/>
    <mergeCell ref="Z28:AB28"/>
    <mergeCell ref="Q29:Y29"/>
    <mergeCell ref="I18:L18"/>
    <mergeCell ref="L23:O23"/>
    <mergeCell ref="Q27:Y27"/>
    <mergeCell ref="Z27:AB27"/>
    <mergeCell ref="D26:I26"/>
    <mergeCell ref="J26:P26"/>
    <mergeCell ref="D14:AB14"/>
    <mergeCell ref="D15:AB15"/>
  </mergeCells>
  <phoneticPr fontId="1"/>
  <dataValidations count="3">
    <dataValidation type="list" allowBlank="1" showInputMessage="1" showErrorMessage="1" sqref="P74 P77 P80 P83 P86">
      <formula1>INDIRECT(H74)</formula1>
    </dataValidation>
    <dataValidation type="list" allowBlank="1" showInputMessage="1" showErrorMessage="1" sqref="H74 H77 H80 H83 H86">
      <formula1>業種</formula1>
    </dataValidation>
    <dataValidation type="textLength" operator="lessThanOrEqual" allowBlank="1" showInputMessage="1" showErrorMessage="1" sqref="D14:AB14">
      <formula1>100</formula1>
    </dataValidation>
  </dataValidations>
  <printOptions horizontalCentered="1"/>
  <pageMargins left="0.70866141732283472" right="0.70866141732283472" top="0.23622047244094491" bottom="0.31496062992125984" header="0.19685039370078741" footer="0"/>
  <pageSetup paperSize="9" scale="85" firstPageNumber="2" orientation="portrait" useFirstPageNumber="1" copies="5" r:id="rId1"/>
  <headerFooter>
    <oddFooter>&amp;C&amp;P</oddFooter>
  </headerFooter>
  <rowBreaks count="2" manualBreakCount="2">
    <brk id="46" min="2" max="28" man="1"/>
    <brk id="88" min="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Option Button 18">
              <controlPr defaultSize="0" autoFill="0" autoLine="0" autoPict="0">
                <anchor moveWithCells="1">
                  <from>
                    <xdr:col>4</xdr:col>
                    <xdr:colOff>47625</xdr:colOff>
                    <xdr:row>52</xdr:row>
                    <xdr:rowOff>38100</xdr:rowOff>
                  </from>
                  <to>
                    <xdr:col>7</xdr:col>
                    <xdr:colOff>0</xdr:colOff>
                    <xdr:row>52</xdr:row>
                    <xdr:rowOff>238125</xdr:rowOff>
                  </to>
                </anchor>
              </controlPr>
            </control>
          </mc:Choice>
        </mc:AlternateContent>
        <mc:AlternateContent xmlns:mc="http://schemas.openxmlformats.org/markup-compatibility/2006">
          <mc:Choice Requires="x14">
            <control shapeId="2067" r:id="rId5" name="Option Button 19">
              <controlPr defaultSize="0" autoFill="0" autoLine="0" autoPict="0">
                <anchor moveWithCells="1">
                  <from>
                    <xdr:col>13</xdr:col>
                    <xdr:colOff>38100</xdr:colOff>
                    <xdr:row>52</xdr:row>
                    <xdr:rowOff>38100</xdr:rowOff>
                  </from>
                  <to>
                    <xdr:col>15</xdr:col>
                    <xdr:colOff>266700</xdr:colOff>
                    <xdr:row>52</xdr:row>
                    <xdr:rowOff>238125</xdr:rowOff>
                  </to>
                </anchor>
              </controlPr>
            </control>
          </mc:Choice>
        </mc:AlternateContent>
        <mc:AlternateContent xmlns:mc="http://schemas.openxmlformats.org/markup-compatibility/2006">
          <mc:Choice Requires="x14">
            <control shapeId="2068" r:id="rId6" name="Option Button 20">
              <controlPr defaultSize="0" autoFill="0" autoLine="0" autoPict="0">
                <anchor moveWithCells="1">
                  <from>
                    <xdr:col>20</xdr:col>
                    <xdr:colOff>19050</xdr:colOff>
                    <xdr:row>52</xdr:row>
                    <xdr:rowOff>38100</xdr:rowOff>
                  </from>
                  <to>
                    <xdr:col>22</xdr:col>
                    <xdr:colOff>247650</xdr:colOff>
                    <xdr:row>52</xdr:row>
                    <xdr:rowOff>238125</xdr:rowOff>
                  </to>
                </anchor>
              </controlPr>
            </control>
          </mc:Choice>
        </mc:AlternateContent>
        <mc:AlternateContent xmlns:mc="http://schemas.openxmlformats.org/markup-compatibility/2006">
          <mc:Choice Requires="x14">
            <control shapeId="2069" r:id="rId7" name="Option Button 21">
              <controlPr defaultSize="0" autoFill="0" autoLine="0" autoPict="0">
                <anchor moveWithCells="1">
                  <from>
                    <xdr:col>4</xdr:col>
                    <xdr:colOff>47625</xdr:colOff>
                    <xdr:row>50</xdr:row>
                    <xdr:rowOff>76200</xdr:rowOff>
                  </from>
                  <to>
                    <xdr:col>7</xdr:col>
                    <xdr:colOff>0</xdr:colOff>
                    <xdr:row>50</xdr:row>
                    <xdr:rowOff>276225</xdr:rowOff>
                  </to>
                </anchor>
              </controlPr>
            </control>
          </mc:Choice>
        </mc:AlternateContent>
        <mc:AlternateContent xmlns:mc="http://schemas.openxmlformats.org/markup-compatibility/2006">
          <mc:Choice Requires="x14">
            <control shapeId="2070" r:id="rId8" name="Option Button 22">
              <controlPr defaultSize="0" autoFill="0" autoLine="0" autoPict="0">
                <anchor moveWithCells="1">
                  <from>
                    <xdr:col>13</xdr:col>
                    <xdr:colOff>38100</xdr:colOff>
                    <xdr:row>50</xdr:row>
                    <xdr:rowOff>76200</xdr:rowOff>
                  </from>
                  <to>
                    <xdr:col>15</xdr:col>
                    <xdr:colOff>266700</xdr:colOff>
                    <xdr:row>50</xdr:row>
                    <xdr:rowOff>276225</xdr:rowOff>
                  </to>
                </anchor>
              </controlPr>
            </control>
          </mc:Choice>
        </mc:AlternateContent>
        <mc:AlternateContent xmlns:mc="http://schemas.openxmlformats.org/markup-compatibility/2006">
          <mc:Choice Requires="x14">
            <control shapeId="2071" r:id="rId9" name="Option Button 23">
              <controlPr defaultSize="0" autoFill="0" autoLine="0" autoPict="0">
                <anchor moveWithCells="1">
                  <from>
                    <xdr:col>20</xdr:col>
                    <xdr:colOff>19050</xdr:colOff>
                    <xdr:row>50</xdr:row>
                    <xdr:rowOff>76200</xdr:rowOff>
                  </from>
                  <to>
                    <xdr:col>22</xdr:col>
                    <xdr:colOff>247650</xdr:colOff>
                    <xdr:row>50</xdr:row>
                    <xdr:rowOff>276225</xdr:rowOff>
                  </to>
                </anchor>
              </controlPr>
            </control>
          </mc:Choice>
        </mc:AlternateContent>
        <mc:AlternateContent xmlns:mc="http://schemas.openxmlformats.org/markup-compatibility/2006">
          <mc:Choice Requires="x14">
            <control shapeId="2116" r:id="rId10" name="Option Button 68">
              <controlPr defaultSize="0" autoFill="0" autoLine="0" autoPict="0">
                <anchor moveWithCells="1">
                  <from>
                    <xdr:col>4</xdr:col>
                    <xdr:colOff>0</xdr:colOff>
                    <xdr:row>22</xdr:row>
                    <xdr:rowOff>76200</xdr:rowOff>
                  </from>
                  <to>
                    <xdr:col>5</xdr:col>
                    <xdr:colOff>28575</xdr:colOff>
                    <xdr:row>22</xdr:row>
                    <xdr:rowOff>285750</xdr:rowOff>
                  </to>
                </anchor>
              </controlPr>
            </control>
          </mc:Choice>
        </mc:AlternateContent>
        <mc:AlternateContent xmlns:mc="http://schemas.openxmlformats.org/markup-compatibility/2006">
          <mc:Choice Requires="x14">
            <control shapeId="2117" r:id="rId11" name="Option Button 69">
              <controlPr defaultSize="0" autoFill="0" autoLine="0" autoPict="0">
                <anchor moveWithCells="1">
                  <from>
                    <xdr:col>6</xdr:col>
                    <xdr:colOff>0</xdr:colOff>
                    <xdr:row>22</xdr:row>
                    <xdr:rowOff>76200</xdr:rowOff>
                  </from>
                  <to>
                    <xdr:col>8</xdr:col>
                    <xdr:colOff>0</xdr:colOff>
                    <xdr:row>22</xdr:row>
                    <xdr:rowOff>285750</xdr:rowOff>
                  </to>
                </anchor>
              </controlPr>
            </control>
          </mc:Choice>
        </mc:AlternateContent>
        <mc:AlternateContent xmlns:mc="http://schemas.openxmlformats.org/markup-compatibility/2006">
          <mc:Choice Requires="x14">
            <control shapeId="2118" r:id="rId12" name="Option Button 70">
              <controlPr defaultSize="0" autoFill="0" autoLine="0" autoPict="0">
                <anchor moveWithCells="1">
                  <from>
                    <xdr:col>4</xdr:col>
                    <xdr:colOff>0</xdr:colOff>
                    <xdr:row>4</xdr:row>
                    <xdr:rowOff>0</xdr:rowOff>
                  </from>
                  <to>
                    <xdr:col>6</xdr:col>
                    <xdr:colOff>228600</xdr:colOff>
                    <xdr:row>5</xdr:row>
                    <xdr:rowOff>28575</xdr:rowOff>
                  </to>
                </anchor>
              </controlPr>
            </control>
          </mc:Choice>
        </mc:AlternateContent>
        <mc:AlternateContent xmlns:mc="http://schemas.openxmlformats.org/markup-compatibility/2006">
          <mc:Choice Requires="x14">
            <control shapeId="2119" r:id="rId13" name="Option Button 71">
              <controlPr defaultSize="0" autoFill="0" autoLine="0" autoPict="0">
                <anchor moveWithCells="1">
                  <from>
                    <xdr:col>4</xdr:col>
                    <xdr:colOff>0</xdr:colOff>
                    <xdr:row>5</xdr:row>
                    <xdr:rowOff>0</xdr:rowOff>
                  </from>
                  <to>
                    <xdr:col>6</xdr:col>
                    <xdr:colOff>228600</xdr:colOff>
                    <xdr:row>6</xdr:row>
                    <xdr:rowOff>28575</xdr:rowOff>
                  </to>
                </anchor>
              </controlPr>
            </control>
          </mc:Choice>
        </mc:AlternateContent>
        <mc:AlternateContent xmlns:mc="http://schemas.openxmlformats.org/markup-compatibility/2006">
          <mc:Choice Requires="x14">
            <control shapeId="2120" r:id="rId14" name="Option Button 72">
              <controlPr defaultSize="0" autoFill="0" autoLine="0" autoPict="0">
                <anchor moveWithCells="1">
                  <from>
                    <xdr:col>4</xdr:col>
                    <xdr:colOff>0</xdr:colOff>
                    <xdr:row>6</xdr:row>
                    <xdr:rowOff>0</xdr:rowOff>
                  </from>
                  <to>
                    <xdr:col>6</xdr:col>
                    <xdr:colOff>228600</xdr:colOff>
                    <xdr:row>7</xdr:row>
                    <xdr:rowOff>28575</xdr:rowOff>
                  </to>
                </anchor>
              </controlPr>
            </control>
          </mc:Choice>
        </mc:AlternateContent>
        <mc:AlternateContent xmlns:mc="http://schemas.openxmlformats.org/markup-compatibility/2006">
          <mc:Choice Requires="x14">
            <control shapeId="2123" r:id="rId15" name="Group Box 75">
              <controlPr defaultSize="0" autoFill="0" autoPict="0">
                <anchor moveWithCells="1">
                  <from>
                    <xdr:col>3</xdr:col>
                    <xdr:colOff>219075</xdr:colOff>
                    <xdr:row>3</xdr:row>
                    <xdr:rowOff>219075</xdr:rowOff>
                  </from>
                  <to>
                    <xdr:col>30</xdr:col>
                    <xdr:colOff>561975</xdr:colOff>
                    <xdr:row>7</xdr:row>
                    <xdr:rowOff>47625</xdr:rowOff>
                  </to>
                </anchor>
              </controlPr>
            </control>
          </mc:Choice>
        </mc:AlternateContent>
        <mc:AlternateContent xmlns:mc="http://schemas.openxmlformats.org/markup-compatibility/2006">
          <mc:Choice Requires="x14">
            <control shapeId="2124" r:id="rId16" name="Option Button 76">
              <controlPr defaultSize="0" autoFill="0" autoLine="0" autoPict="0">
                <anchor moveWithCells="1">
                  <from>
                    <xdr:col>29</xdr:col>
                    <xdr:colOff>85725</xdr:colOff>
                    <xdr:row>5</xdr:row>
                    <xdr:rowOff>47625</xdr:rowOff>
                  </from>
                  <to>
                    <xdr:col>30</xdr:col>
                    <xdr:colOff>180975</xdr:colOff>
                    <xdr:row>6</xdr:row>
                    <xdr:rowOff>76200</xdr:rowOff>
                  </to>
                </anchor>
              </controlPr>
            </control>
          </mc:Choice>
        </mc:AlternateContent>
        <mc:AlternateContent xmlns:mc="http://schemas.openxmlformats.org/markup-compatibility/2006">
          <mc:Choice Requires="x14">
            <control shapeId="2125" r:id="rId17" name="Option Button 77">
              <controlPr defaultSize="0" autoFill="0" autoLine="0" autoPict="0">
                <anchor moveWithCells="1">
                  <from>
                    <xdr:col>29</xdr:col>
                    <xdr:colOff>219075</xdr:colOff>
                    <xdr:row>22</xdr:row>
                    <xdr:rowOff>152400</xdr:rowOff>
                  </from>
                  <to>
                    <xdr:col>30</xdr:col>
                    <xdr:colOff>314325</xdr:colOff>
                    <xdr:row>23</xdr:row>
                    <xdr:rowOff>38100</xdr:rowOff>
                  </to>
                </anchor>
              </controlPr>
            </control>
          </mc:Choice>
        </mc:AlternateContent>
        <mc:AlternateContent xmlns:mc="http://schemas.openxmlformats.org/markup-compatibility/2006">
          <mc:Choice Requires="x14">
            <control shapeId="2126" r:id="rId18" name="Group Box 78">
              <controlPr defaultSize="0" autoFill="0" autoPict="0">
                <anchor moveWithCells="1">
                  <from>
                    <xdr:col>3</xdr:col>
                    <xdr:colOff>123825</xdr:colOff>
                    <xdr:row>22</xdr:row>
                    <xdr:rowOff>28575</xdr:rowOff>
                  </from>
                  <to>
                    <xdr:col>31</xdr:col>
                    <xdr:colOff>95250</xdr:colOff>
                    <xdr:row>23</xdr:row>
                    <xdr:rowOff>152400</xdr:rowOff>
                  </to>
                </anchor>
              </controlPr>
            </control>
          </mc:Choice>
        </mc:AlternateContent>
        <mc:AlternateContent xmlns:mc="http://schemas.openxmlformats.org/markup-compatibility/2006">
          <mc:Choice Requires="x14">
            <control shapeId="2128" r:id="rId19" name="Group Box 80">
              <controlPr defaultSize="0" autoFill="0" autoPict="0">
                <anchor moveWithCells="1">
                  <from>
                    <xdr:col>3</xdr:col>
                    <xdr:colOff>57150</xdr:colOff>
                    <xdr:row>54</xdr:row>
                    <xdr:rowOff>247650</xdr:rowOff>
                  </from>
                  <to>
                    <xdr:col>30</xdr:col>
                    <xdr:colOff>447675</xdr:colOff>
                    <xdr:row>65</xdr:row>
                    <xdr:rowOff>85725</xdr:rowOff>
                  </to>
                </anchor>
              </controlPr>
            </control>
          </mc:Choice>
        </mc:AlternateContent>
        <mc:AlternateContent xmlns:mc="http://schemas.openxmlformats.org/markup-compatibility/2006">
          <mc:Choice Requires="x14">
            <control shapeId="2130" r:id="rId20" name="Group Box 82">
              <controlPr defaultSize="0" autoFill="0" autoPict="0" macro="[0]!グループ82_Click">
                <anchor moveWithCells="1">
                  <from>
                    <xdr:col>4</xdr:col>
                    <xdr:colOff>0</xdr:colOff>
                    <xdr:row>66</xdr:row>
                    <xdr:rowOff>28575</xdr:rowOff>
                  </from>
                  <to>
                    <xdr:col>30</xdr:col>
                    <xdr:colOff>514350</xdr:colOff>
                    <xdr:row>70</xdr:row>
                    <xdr:rowOff>28575</xdr:rowOff>
                  </to>
                </anchor>
              </controlPr>
            </control>
          </mc:Choice>
        </mc:AlternateContent>
        <mc:AlternateContent xmlns:mc="http://schemas.openxmlformats.org/markup-compatibility/2006">
          <mc:Choice Requires="x14">
            <control shapeId="2131" r:id="rId21" name="Option Button 83">
              <controlPr defaultSize="0" autoFill="0" autoLine="0" autoPict="0">
                <anchor moveWithCells="1">
                  <from>
                    <xdr:col>29</xdr:col>
                    <xdr:colOff>238125</xdr:colOff>
                    <xdr:row>50</xdr:row>
                    <xdr:rowOff>9525</xdr:rowOff>
                  </from>
                  <to>
                    <xdr:col>30</xdr:col>
                    <xdr:colOff>333375</xdr:colOff>
                    <xdr:row>50</xdr:row>
                    <xdr:rowOff>209550</xdr:rowOff>
                  </to>
                </anchor>
              </controlPr>
            </control>
          </mc:Choice>
        </mc:AlternateContent>
        <mc:AlternateContent xmlns:mc="http://schemas.openxmlformats.org/markup-compatibility/2006">
          <mc:Choice Requires="x14">
            <control shapeId="2132" r:id="rId22" name="Option Button 84">
              <controlPr defaultSize="0" autoFill="0" autoLine="0" autoPict="0">
                <anchor moveWithCells="1">
                  <from>
                    <xdr:col>29</xdr:col>
                    <xdr:colOff>266700</xdr:colOff>
                    <xdr:row>52</xdr:row>
                    <xdr:rowOff>57150</xdr:rowOff>
                  </from>
                  <to>
                    <xdr:col>30</xdr:col>
                    <xdr:colOff>361950</xdr:colOff>
                    <xdr:row>52</xdr:row>
                    <xdr:rowOff>257175</xdr:rowOff>
                  </to>
                </anchor>
              </controlPr>
            </control>
          </mc:Choice>
        </mc:AlternateContent>
        <mc:AlternateContent xmlns:mc="http://schemas.openxmlformats.org/markup-compatibility/2006">
          <mc:Choice Requires="x14">
            <control shapeId="2133" r:id="rId23" name="Group Box 85">
              <controlPr defaultSize="0" autoFill="0" autoPict="0">
                <anchor moveWithCells="1">
                  <from>
                    <xdr:col>3</xdr:col>
                    <xdr:colOff>200025</xdr:colOff>
                    <xdr:row>49</xdr:row>
                    <xdr:rowOff>285750</xdr:rowOff>
                  </from>
                  <to>
                    <xdr:col>30</xdr:col>
                    <xdr:colOff>476250</xdr:colOff>
                    <xdr:row>51</xdr:row>
                    <xdr:rowOff>57150</xdr:rowOff>
                  </to>
                </anchor>
              </controlPr>
            </control>
          </mc:Choice>
        </mc:AlternateContent>
        <mc:AlternateContent xmlns:mc="http://schemas.openxmlformats.org/markup-compatibility/2006">
          <mc:Choice Requires="x14">
            <control shapeId="2134" r:id="rId24" name="Group Box 86">
              <controlPr defaultSize="0" autoFill="0" autoPict="0">
                <anchor moveWithCells="1">
                  <from>
                    <xdr:col>3</xdr:col>
                    <xdr:colOff>257175</xdr:colOff>
                    <xdr:row>51</xdr:row>
                    <xdr:rowOff>266700</xdr:rowOff>
                  </from>
                  <to>
                    <xdr:col>30</xdr:col>
                    <xdr:colOff>542925</xdr:colOff>
                    <xdr:row>53</xdr:row>
                    <xdr:rowOff>47625</xdr:rowOff>
                  </to>
                </anchor>
              </controlPr>
            </control>
          </mc:Choice>
        </mc:AlternateContent>
        <mc:AlternateContent xmlns:mc="http://schemas.openxmlformats.org/markup-compatibility/2006">
          <mc:Choice Requires="x14">
            <control shapeId="2177" r:id="rId25" name="Check Box 129">
              <controlPr defaultSize="0" autoFill="0" autoLine="0" autoPict="0">
                <anchor moveWithCells="1">
                  <from>
                    <xdr:col>4</xdr:col>
                    <xdr:colOff>76200</xdr:colOff>
                    <xdr:row>55</xdr:row>
                    <xdr:rowOff>66675</xdr:rowOff>
                  </from>
                  <to>
                    <xdr:col>6</xdr:col>
                    <xdr:colOff>247650</xdr:colOff>
                    <xdr:row>55</xdr:row>
                    <xdr:rowOff>266700</xdr:rowOff>
                  </to>
                </anchor>
              </controlPr>
            </control>
          </mc:Choice>
        </mc:AlternateContent>
        <mc:AlternateContent xmlns:mc="http://schemas.openxmlformats.org/markup-compatibility/2006">
          <mc:Choice Requires="x14">
            <control shapeId="2204" r:id="rId26" name="Check Box 156">
              <controlPr defaultSize="0" autoFill="0" autoLine="0" autoPict="0">
                <anchor moveWithCells="1">
                  <from>
                    <xdr:col>4</xdr:col>
                    <xdr:colOff>76200</xdr:colOff>
                    <xdr:row>56</xdr:row>
                    <xdr:rowOff>66675</xdr:rowOff>
                  </from>
                  <to>
                    <xdr:col>6</xdr:col>
                    <xdr:colOff>247650</xdr:colOff>
                    <xdr:row>56</xdr:row>
                    <xdr:rowOff>266700</xdr:rowOff>
                  </to>
                </anchor>
              </controlPr>
            </control>
          </mc:Choice>
        </mc:AlternateContent>
        <mc:AlternateContent xmlns:mc="http://schemas.openxmlformats.org/markup-compatibility/2006">
          <mc:Choice Requires="x14">
            <control shapeId="2205" r:id="rId27" name="Check Box 157">
              <controlPr defaultSize="0" autoFill="0" autoLine="0" autoPict="0">
                <anchor moveWithCells="1">
                  <from>
                    <xdr:col>4</xdr:col>
                    <xdr:colOff>76200</xdr:colOff>
                    <xdr:row>57</xdr:row>
                    <xdr:rowOff>66675</xdr:rowOff>
                  </from>
                  <to>
                    <xdr:col>6</xdr:col>
                    <xdr:colOff>247650</xdr:colOff>
                    <xdr:row>57</xdr:row>
                    <xdr:rowOff>266700</xdr:rowOff>
                  </to>
                </anchor>
              </controlPr>
            </control>
          </mc:Choice>
        </mc:AlternateContent>
        <mc:AlternateContent xmlns:mc="http://schemas.openxmlformats.org/markup-compatibility/2006">
          <mc:Choice Requires="x14">
            <control shapeId="2206" r:id="rId28" name="Check Box 158">
              <controlPr defaultSize="0" autoFill="0" autoLine="0" autoPict="0">
                <anchor moveWithCells="1">
                  <from>
                    <xdr:col>4</xdr:col>
                    <xdr:colOff>76200</xdr:colOff>
                    <xdr:row>58</xdr:row>
                    <xdr:rowOff>66675</xdr:rowOff>
                  </from>
                  <to>
                    <xdr:col>6</xdr:col>
                    <xdr:colOff>247650</xdr:colOff>
                    <xdr:row>58</xdr:row>
                    <xdr:rowOff>266700</xdr:rowOff>
                  </to>
                </anchor>
              </controlPr>
            </control>
          </mc:Choice>
        </mc:AlternateContent>
        <mc:AlternateContent xmlns:mc="http://schemas.openxmlformats.org/markup-compatibility/2006">
          <mc:Choice Requires="x14">
            <control shapeId="2207" r:id="rId29" name="Check Box 159">
              <controlPr defaultSize="0" autoFill="0" autoLine="0" autoPict="0">
                <anchor moveWithCells="1">
                  <from>
                    <xdr:col>4</xdr:col>
                    <xdr:colOff>76200</xdr:colOff>
                    <xdr:row>59</xdr:row>
                    <xdr:rowOff>66675</xdr:rowOff>
                  </from>
                  <to>
                    <xdr:col>6</xdr:col>
                    <xdr:colOff>247650</xdr:colOff>
                    <xdr:row>59</xdr:row>
                    <xdr:rowOff>266700</xdr:rowOff>
                  </to>
                </anchor>
              </controlPr>
            </control>
          </mc:Choice>
        </mc:AlternateContent>
        <mc:AlternateContent xmlns:mc="http://schemas.openxmlformats.org/markup-compatibility/2006">
          <mc:Choice Requires="x14">
            <control shapeId="2208" r:id="rId30" name="Check Box 160">
              <controlPr defaultSize="0" autoFill="0" autoLine="0" autoPict="0">
                <anchor moveWithCells="1">
                  <from>
                    <xdr:col>4</xdr:col>
                    <xdr:colOff>76200</xdr:colOff>
                    <xdr:row>60</xdr:row>
                    <xdr:rowOff>66675</xdr:rowOff>
                  </from>
                  <to>
                    <xdr:col>6</xdr:col>
                    <xdr:colOff>247650</xdr:colOff>
                    <xdr:row>60</xdr:row>
                    <xdr:rowOff>266700</xdr:rowOff>
                  </to>
                </anchor>
              </controlPr>
            </control>
          </mc:Choice>
        </mc:AlternateContent>
        <mc:AlternateContent xmlns:mc="http://schemas.openxmlformats.org/markup-compatibility/2006">
          <mc:Choice Requires="x14">
            <control shapeId="2209" r:id="rId31" name="Check Box 161">
              <controlPr defaultSize="0" autoFill="0" autoLine="0" autoPict="0">
                <anchor moveWithCells="1">
                  <from>
                    <xdr:col>4</xdr:col>
                    <xdr:colOff>76200</xdr:colOff>
                    <xdr:row>61</xdr:row>
                    <xdr:rowOff>66675</xdr:rowOff>
                  </from>
                  <to>
                    <xdr:col>6</xdr:col>
                    <xdr:colOff>247650</xdr:colOff>
                    <xdr:row>61</xdr:row>
                    <xdr:rowOff>266700</xdr:rowOff>
                  </to>
                </anchor>
              </controlPr>
            </control>
          </mc:Choice>
        </mc:AlternateContent>
        <mc:AlternateContent xmlns:mc="http://schemas.openxmlformats.org/markup-compatibility/2006">
          <mc:Choice Requires="x14">
            <control shapeId="2210" r:id="rId32" name="Check Box 162">
              <controlPr defaultSize="0" autoFill="0" autoLine="0" autoPict="0">
                <anchor moveWithCells="1">
                  <from>
                    <xdr:col>4</xdr:col>
                    <xdr:colOff>76200</xdr:colOff>
                    <xdr:row>62</xdr:row>
                    <xdr:rowOff>66675</xdr:rowOff>
                  </from>
                  <to>
                    <xdr:col>6</xdr:col>
                    <xdr:colOff>247650</xdr:colOff>
                    <xdr:row>62</xdr:row>
                    <xdr:rowOff>266700</xdr:rowOff>
                  </to>
                </anchor>
              </controlPr>
            </control>
          </mc:Choice>
        </mc:AlternateContent>
        <mc:AlternateContent xmlns:mc="http://schemas.openxmlformats.org/markup-compatibility/2006">
          <mc:Choice Requires="x14">
            <control shapeId="2211" r:id="rId33" name="Check Box 163">
              <controlPr defaultSize="0" autoFill="0" autoLine="0" autoPict="0">
                <anchor moveWithCells="1">
                  <from>
                    <xdr:col>4</xdr:col>
                    <xdr:colOff>76200</xdr:colOff>
                    <xdr:row>63</xdr:row>
                    <xdr:rowOff>66675</xdr:rowOff>
                  </from>
                  <to>
                    <xdr:col>6</xdr:col>
                    <xdr:colOff>247650</xdr:colOff>
                    <xdr:row>63</xdr:row>
                    <xdr:rowOff>266700</xdr:rowOff>
                  </to>
                </anchor>
              </controlPr>
            </control>
          </mc:Choice>
        </mc:AlternateContent>
        <mc:AlternateContent xmlns:mc="http://schemas.openxmlformats.org/markup-compatibility/2006">
          <mc:Choice Requires="x14">
            <control shapeId="2212" r:id="rId34" name="Check Box 164">
              <controlPr defaultSize="0" autoFill="0" autoLine="0" autoPict="0">
                <anchor moveWithCells="1">
                  <from>
                    <xdr:col>4</xdr:col>
                    <xdr:colOff>76200</xdr:colOff>
                    <xdr:row>64</xdr:row>
                    <xdr:rowOff>66675</xdr:rowOff>
                  </from>
                  <to>
                    <xdr:col>6</xdr:col>
                    <xdr:colOff>247650</xdr:colOff>
                    <xdr:row>64</xdr:row>
                    <xdr:rowOff>266700</xdr:rowOff>
                  </to>
                </anchor>
              </controlPr>
            </control>
          </mc:Choice>
        </mc:AlternateContent>
        <mc:AlternateContent xmlns:mc="http://schemas.openxmlformats.org/markup-compatibility/2006">
          <mc:Choice Requires="x14">
            <control shapeId="2213" r:id="rId35" name="Check Box 165">
              <controlPr defaultSize="0" autoFill="0" autoLine="0" autoPict="0">
                <anchor moveWithCells="1">
                  <from>
                    <xdr:col>4</xdr:col>
                    <xdr:colOff>76200</xdr:colOff>
                    <xdr:row>66</xdr:row>
                    <xdr:rowOff>66675</xdr:rowOff>
                  </from>
                  <to>
                    <xdr:col>6</xdr:col>
                    <xdr:colOff>247650</xdr:colOff>
                    <xdr:row>66</xdr:row>
                    <xdr:rowOff>266700</xdr:rowOff>
                  </to>
                </anchor>
              </controlPr>
            </control>
          </mc:Choice>
        </mc:AlternateContent>
        <mc:AlternateContent xmlns:mc="http://schemas.openxmlformats.org/markup-compatibility/2006">
          <mc:Choice Requires="x14">
            <control shapeId="2214" r:id="rId36" name="Check Box 166">
              <controlPr defaultSize="0" autoFill="0" autoLine="0" autoPict="0">
                <anchor moveWithCells="1">
                  <from>
                    <xdr:col>4</xdr:col>
                    <xdr:colOff>76200</xdr:colOff>
                    <xdr:row>67</xdr:row>
                    <xdr:rowOff>66675</xdr:rowOff>
                  </from>
                  <to>
                    <xdr:col>6</xdr:col>
                    <xdr:colOff>247650</xdr:colOff>
                    <xdr:row>67</xdr:row>
                    <xdr:rowOff>266700</xdr:rowOff>
                  </to>
                </anchor>
              </controlPr>
            </control>
          </mc:Choice>
        </mc:AlternateContent>
        <mc:AlternateContent xmlns:mc="http://schemas.openxmlformats.org/markup-compatibility/2006">
          <mc:Choice Requires="x14">
            <control shapeId="2215" r:id="rId37" name="Check Box 167">
              <controlPr defaultSize="0" autoFill="0" autoLine="0" autoPict="0">
                <anchor moveWithCells="1">
                  <from>
                    <xdr:col>4</xdr:col>
                    <xdr:colOff>76200</xdr:colOff>
                    <xdr:row>68</xdr:row>
                    <xdr:rowOff>66675</xdr:rowOff>
                  </from>
                  <to>
                    <xdr:col>6</xdr:col>
                    <xdr:colOff>247650</xdr:colOff>
                    <xdr:row>68</xdr:row>
                    <xdr:rowOff>266700</xdr:rowOff>
                  </to>
                </anchor>
              </controlPr>
            </control>
          </mc:Choice>
        </mc:AlternateContent>
        <mc:AlternateContent xmlns:mc="http://schemas.openxmlformats.org/markup-compatibility/2006">
          <mc:Choice Requires="x14">
            <control shapeId="2216" r:id="rId38" name="Check Box 168">
              <controlPr defaultSize="0" autoFill="0" autoLine="0" autoPict="0">
                <anchor moveWithCells="1">
                  <from>
                    <xdr:col>4</xdr:col>
                    <xdr:colOff>76200</xdr:colOff>
                    <xdr:row>69</xdr:row>
                    <xdr:rowOff>66675</xdr:rowOff>
                  </from>
                  <to>
                    <xdr:col>6</xdr:col>
                    <xdr:colOff>247650</xdr:colOff>
                    <xdr:row>69</xdr:row>
                    <xdr:rowOff>266700</xdr:rowOff>
                  </to>
                </anchor>
              </controlPr>
            </control>
          </mc:Choice>
        </mc:AlternateContent>
        <mc:AlternateContent xmlns:mc="http://schemas.openxmlformats.org/markup-compatibility/2006">
          <mc:Choice Requires="x14">
            <control shapeId="2217" r:id="rId39" name="Check Box 169">
              <controlPr defaultSize="0" autoFill="0" autoLine="0" autoPict="0">
                <anchor moveWithCells="1">
                  <from>
                    <xdr:col>16</xdr:col>
                    <xdr:colOff>76200</xdr:colOff>
                    <xdr:row>55</xdr:row>
                    <xdr:rowOff>66675</xdr:rowOff>
                  </from>
                  <to>
                    <xdr:col>18</xdr:col>
                    <xdr:colOff>247650</xdr:colOff>
                    <xdr:row>55</xdr:row>
                    <xdr:rowOff>266700</xdr:rowOff>
                  </to>
                </anchor>
              </controlPr>
            </control>
          </mc:Choice>
        </mc:AlternateContent>
        <mc:AlternateContent xmlns:mc="http://schemas.openxmlformats.org/markup-compatibility/2006">
          <mc:Choice Requires="x14">
            <control shapeId="2218" r:id="rId40" name="Check Box 170">
              <controlPr defaultSize="0" autoFill="0" autoLine="0" autoPict="0">
                <anchor moveWithCells="1">
                  <from>
                    <xdr:col>16</xdr:col>
                    <xdr:colOff>76200</xdr:colOff>
                    <xdr:row>56</xdr:row>
                    <xdr:rowOff>66675</xdr:rowOff>
                  </from>
                  <to>
                    <xdr:col>18</xdr:col>
                    <xdr:colOff>247650</xdr:colOff>
                    <xdr:row>56</xdr:row>
                    <xdr:rowOff>266700</xdr:rowOff>
                  </to>
                </anchor>
              </controlPr>
            </control>
          </mc:Choice>
        </mc:AlternateContent>
        <mc:AlternateContent xmlns:mc="http://schemas.openxmlformats.org/markup-compatibility/2006">
          <mc:Choice Requires="x14">
            <control shapeId="2219" r:id="rId41" name="Check Box 171">
              <controlPr defaultSize="0" autoFill="0" autoLine="0" autoPict="0">
                <anchor moveWithCells="1">
                  <from>
                    <xdr:col>16</xdr:col>
                    <xdr:colOff>76200</xdr:colOff>
                    <xdr:row>57</xdr:row>
                    <xdr:rowOff>66675</xdr:rowOff>
                  </from>
                  <to>
                    <xdr:col>18</xdr:col>
                    <xdr:colOff>247650</xdr:colOff>
                    <xdr:row>57</xdr:row>
                    <xdr:rowOff>266700</xdr:rowOff>
                  </to>
                </anchor>
              </controlPr>
            </control>
          </mc:Choice>
        </mc:AlternateContent>
        <mc:AlternateContent xmlns:mc="http://schemas.openxmlformats.org/markup-compatibility/2006">
          <mc:Choice Requires="x14">
            <control shapeId="2220" r:id="rId42" name="Check Box 172">
              <controlPr defaultSize="0" autoFill="0" autoLine="0" autoPict="0">
                <anchor moveWithCells="1">
                  <from>
                    <xdr:col>16</xdr:col>
                    <xdr:colOff>76200</xdr:colOff>
                    <xdr:row>58</xdr:row>
                    <xdr:rowOff>66675</xdr:rowOff>
                  </from>
                  <to>
                    <xdr:col>18</xdr:col>
                    <xdr:colOff>247650</xdr:colOff>
                    <xdr:row>58</xdr:row>
                    <xdr:rowOff>266700</xdr:rowOff>
                  </to>
                </anchor>
              </controlPr>
            </control>
          </mc:Choice>
        </mc:AlternateContent>
        <mc:AlternateContent xmlns:mc="http://schemas.openxmlformats.org/markup-compatibility/2006">
          <mc:Choice Requires="x14">
            <control shapeId="2221" r:id="rId43" name="Check Box 173">
              <controlPr defaultSize="0" autoFill="0" autoLine="0" autoPict="0">
                <anchor moveWithCells="1">
                  <from>
                    <xdr:col>16</xdr:col>
                    <xdr:colOff>76200</xdr:colOff>
                    <xdr:row>59</xdr:row>
                    <xdr:rowOff>66675</xdr:rowOff>
                  </from>
                  <to>
                    <xdr:col>18</xdr:col>
                    <xdr:colOff>247650</xdr:colOff>
                    <xdr:row>59</xdr:row>
                    <xdr:rowOff>266700</xdr:rowOff>
                  </to>
                </anchor>
              </controlPr>
            </control>
          </mc:Choice>
        </mc:AlternateContent>
        <mc:AlternateContent xmlns:mc="http://schemas.openxmlformats.org/markup-compatibility/2006">
          <mc:Choice Requires="x14">
            <control shapeId="2222" r:id="rId44" name="Check Box 174">
              <controlPr defaultSize="0" autoFill="0" autoLine="0" autoPict="0">
                <anchor moveWithCells="1">
                  <from>
                    <xdr:col>16</xdr:col>
                    <xdr:colOff>76200</xdr:colOff>
                    <xdr:row>60</xdr:row>
                    <xdr:rowOff>66675</xdr:rowOff>
                  </from>
                  <to>
                    <xdr:col>18</xdr:col>
                    <xdr:colOff>247650</xdr:colOff>
                    <xdr:row>60</xdr:row>
                    <xdr:rowOff>266700</xdr:rowOff>
                  </to>
                </anchor>
              </controlPr>
            </control>
          </mc:Choice>
        </mc:AlternateContent>
        <mc:AlternateContent xmlns:mc="http://schemas.openxmlformats.org/markup-compatibility/2006">
          <mc:Choice Requires="x14">
            <control shapeId="2223" r:id="rId45" name="Check Box 175">
              <controlPr defaultSize="0" autoFill="0" autoLine="0" autoPict="0">
                <anchor moveWithCells="1">
                  <from>
                    <xdr:col>16</xdr:col>
                    <xdr:colOff>76200</xdr:colOff>
                    <xdr:row>61</xdr:row>
                    <xdr:rowOff>66675</xdr:rowOff>
                  </from>
                  <to>
                    <xdr:col>18</xdr:col>
                    <xdr:colOff>247650</xdr:colOff>
                    <xdr:row>61</xdr:row>
                    <xdr:rowOff>266700</xdr:rowOff>
                  </to>
                </anchor>
              </controlPr>
            </control>
          </mc:Choice>
        </mc:AlternateContent>
        <mc:AlternateContent xmlns:mc="http://schemas.openxmlformats.org/markup-compatibility/2006">
          <mc:Choice Requires="x14">
            <control shapeId="2224" r:id="rId46" name="Check Box 176">
              <controlPr defaultSize="0" autoFill="0" autoLine="0" autoPict="0">
                <anchor moveWithCells="1">
                  <from>
                    <xdr:col>16</xdr:col>
                    <xdr:colOff>76200</xdr:colOff>
                    <xdr:row>62</xdr:row>
                    <xdr:rowOff>66675</xdr:rowOff>
                  </from>
                  <to>
                    <xdr:col>18</xdr:col>
                    <xdr:colOff>247650</xdr:colOff>
                    <xdr:row>62</xdr:row>
                    <xdr:rowOff>266700</xdr:rowOff>
                  </to>
                </anchor>
              </controlPr>
            </control>
          </mc:Choice>
        </mc:AlternateContent>
        <mc:AlternateContent xmlns:mc="http://schemas.openxmlformats.org/markup-compatibility/2006">
          <mc:Choice Requires="x14">
            <control shapeId="2225" r:id="rId47" name="Check Box 177">
              <controlPr defaultSize="0" autoFill="0" autoLine="0" autoPict="0">
                <anchor moveWithCells="1">
                  <from>
                    <xdr:col>16</xdr:col>
                    <xdr:colOff>76200</xdr:colOff>
                    <xdr:row>63</xdr:row>
                    <xdr:rowOff>66675</xdr:rowOff>
                  </from>
                  <to>
                    <xdr:col>18</xdr:col>
                    <xdr:colOff>247650</xdr:colOff>
                    <xdr:row>63</xdr:row>
                    <xdr:rowOff>266700</xdr:rowOff>
                  </to>
                </anchor>
              </controlPr>
            </control>
          </mc:Choice>
        </mc:AlternateContent>
        <mc:AlternateContent xmlns:mc="http://schemas.openxmlformats.org/markup-compatibility/2006">
          <mc:Choice Requires="x14">
            <control shapeId="2226" r:id="rId48" name="Check Box 178">
              <controlPr defaultSize="0" autoFill="0" autoLine="0" autoPict="0">
                <anchor moveWithCells="1">
                  <from>
                    <xdr:col>16</xdr:col>
                    <xdr:colOff>76200</xdr:colOff>
                    <xdr:row>66</xdr:row>
                    <xdr:rowOff>66675</xdr:rowOff>
                  </from>
                  <to>
                    <xdr:col>18</xdr:col>
                    <xdr:colOff>247650</xdr:colOff>
                    <xdr:row>66</xdr:row>
                    <xdr:rowOff>266700</xdr:rowOff>
                  </to>
                </anchor>
              </controlPr>
            </control>
          </mc:Choice>
        </mc:AlternateContent>
        <mc:AlternateContent xmlns:mc="http://schemas.openxmlformats.org/markup-compatibility/2006">
          <mc:Choice Requires="x14">
            <control shapeId="2227" r:id="rId49" name="Check Box 179">
              <controlPr defaultSize="0" autoFill="0" autoLine="0" autoPict="0">
                <anchor moveWithCells="1">
                  <from>
                    <xdr:col>16</xdr:col>
                    <xdr:colOff>76200</xdr:colOff>
                    <xdr:row>67</xdr:row>
                    <xdr:rowOff>66675</xdr:rowOff>
                  </from>
                  <to>
                    <xdr:col>18</xdr:col>
                    <xdr:colOff>247650</xdr:colOff>
                    <xdr:row>67</xdr:row>
                    <xdr:rowOff>266700</xdr:rowOff>
                  </to>
                </anchor>
              </controlPr>
            </control>
          </mc:Choice>
        </mc:AlternateContent>
        <mc:AlternateContent xmlns:mc="http://schemas.openxmlformats.org/markup-compatibility/2006">
          <mc:Choice Requires="x14">
            <control shapeId="2228" r:id="rId50" name="Check Box 180">
              <controlPr defaultSize="0" autoFill="0" autoLine="0" autoPict="0">
                <anchor moveWithCells="1">
                  <from>
                    <xdr:col>16</xdr:col>
                    <xdr:colOff>76200</xdr:colOff>
                    <xdr:row>68</xdr:row>
                    <xdr:rowOff>66675</xdr:rowOff>
                  </from>
                  <to>
                    <xdr:col>18</xdr:col>
                    <xdr:colOff>247650</xdr:colOff>
                    <xdr:row>68</xdr:row>
                    <xdr:rowOff>266700</xdr:rowOff>
                  </to>
                </anchor>
              </controlPr>
            </control>
          </mc:Choice>
        </mc:AlternateContent>
        <mc:AlternateContent xmlns:mc="http://schemas.openxmlformats.org/markup-compatibility/2006">
          <mc:Choice Requires="x14">
            <control shapeId="2229" r:id="rId51" name="Check Box 181">
              <controlPr defaultSize="0" autoFill="0" autoLine="0" autoPict="0">
                <anchor moveWithCells="1">
                  <from>
                    <xdr:col>16</xdr:col>
                    <xdr:colOff>76200</xdr:colOff>
                    <xdr:row>69</xdr:row>
                    <xdr:rowOff>66675</xdr:rowOff>
                  </from>
                  <to>
                    <xdr:col>18</xdr:col>
                    <xdr:colOff>247650</xdr:colOff>
                    <xdr:row>69</xdr:row>
                    <xdr:rowOff>266700</xdr:rowOff>
                  </to>
                </anchor>
              </controlPr>
            </control>
          </mc:Choice>
        </mc:AlternateContent>
        <mc:AlternateContent xmlns:mc="http://schemas.openxmlformats.org/markup-compatibility/2006">
          <mc:Choice Requires="x14">
            <control shapeId="2230" r:id="rId52" name="Option Button 182">
              <controlPr defaultSize="0" autoFill="0" autoLine="0" autoPict="0">
                <anchor moveWithCells="1">
                  <from>
                    <xdr:col>4</xdr:col>
                    <xdr:colOff>0</xdr:colOff>
                    <xdr:row>6</xdr:row>
                    <xdr:rowOff>0</xdr:rowOff>
                  </from>
                  <to>
                    <xdr:col>6</xdr:col>
                    <xdr:colOff>228600</xdr:colOff>
                    <xdr:row>7</xdr:row>
                    <xdr:rowOff>28575</xdr:rowOff>
                  </to>
                </anchor>
              </controlPr>
            </control>
          </mc:Choice>
        </mc:AlternateContent>
        <mc:AlternateContent xmlns:mc="http://schemas.openxmlformats.org/markup-compatibility/2006">
          <mc:Choice Requires="x14">
            <control shapeId="2231" r:id="rId53" name="Check Box 183">
              <controlPr defaultSize="0" autoFill="0" autoLine="0" autoPict="0">
                <anchor moveWithCells="1">
                  <from>
                    <xdr:col>8</xdr:col>
                    <xdr:colOff>47625</xdr:colOff>
                    <xdr:row>8</xdr:row>
                    <xdr:rowOff>47625</xdr:rowOff>
                  </from>
                  <to>
                    <xdr:col>9</xdr:col>
                    <xdr:colOff>9525</xdr:colOff>
                    <xdr:row>8</xdr:row>
                    <xdr:rowOff>285750</xdr:rowOff>
                  </to>
                </anchor>
              </controlPr>
            </control>
          </mc:Choice>
        </mc:AlternateContent>
        <mc:AlternateContent xmlns:mc="http://schemas.openxmlformats.org/markup-compatibility/2006">
          <mc:Choice Requires="x14">
            <control shapeId="2232" r:id="rId54" name="Check Box 184">
              <controlPr defaultSize="0" autoFill="0" autoLine="0" autoPict="0">
                <anchor moveWithCells="1">
                  <from>
                    <xdr:col>4</xdr:col>
                    <xdr:colOff>28575</xdr:colOff>
                    <xdr:row>8</xdr:row>
                    <xdr:rowOff>28575</xdr:rowOff>
                  </from>
                  <to>
                    <xdr:col>4</xdr:col>
                    <xdr:colOff>247650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30"/>
  <sheetViews>
    <sheetView topLeftCell="A13" workbookViewId="0">
      <selection activeCell="J24" sqref="J24"/>
    </sheetView>
  </sheetViews>
  <sheetFormatPr defaultRowHeight="13.5"/>
  <cols>
    <col min="1" max="1" width="1" style="50" customWidth="1"/>
    <col min="2" max="2" width="28.625" style="50" customWidth="1"/>
    <col min="3" max="3" width="2.375" style="50" customWidth="1"/>
    <col min="4" max="4" width="15.625" style="50" customWidth="1"/>
    <col min="5" max="5" width="2.375" style="50" bestFit="1" customWidth="1"/>
    <col min="6" max="6" width="2.375" style="50" customWidth="1"/>
    <col min="7" max="7" width="15.625" style="50" customWidth="1"/>
    <col min="8" max="9" width="2.375" style="50" customWidth="1"/>
    <col min="10" max="10" width="15.625" style="50" customWidth="1"/>
    <col min="11" max="12" width="2.375" style="50" bestFit="1" customWidth="1"/>
    <col min="13" max="13" width="15.625" style="50" customWidth="1"/>
    <col min="14" max="14" width="2.125" style="50" customWidth="1"/>
    <col min="15" max="15" width="0.75" style="50" customWidth="1"/>
    <col min="16" max="16384" width="9" style="50"/>
  </cols>
  <sheetData>
    <row r="1" spans="2:14" s="9" customFormat="1" ht="22.5" customHeight="1">
      <c r="N1" s="51" t="s">
        <v>98</v>
      </c>
    </row>
    <row r="2" spans="2:14" s="9" customFormat="1">
      <c r="M2" s="119"/>
      <c r="N2" s="321" t="str">
        <f>'様式1-1'!F25</f>
        <v>○○○の技術開発</v>
      </c>
    </row>
    <row r="3" spans="2:14" s="9" customFormat="1" ht="21" customHeight="1">
      <c r="B3" s="604" t="s">
        <v>288</v>
      </c>
      <c r="C3" s="604"/>
      <c r="D3" s="604"/>
      <c r="E3" s="604"/>
      <c r="F3" s="604"/>
      <c r="G3" s="604"/>
      <c r="H3" s="604"/>
      <c r="I3" s="604"/>
      <c r="J3" s="604"/>
      <c r="K3" s="604"/>
      <c r="L3" s="604"/>
      <c r="M3" s="604"/>
      <c r="N3" s="604"/>
    </row>
    <row r="4" spans="2:14" s="9" customFormat="1" ht="15" customHeight="1">
      <c r="B4" s="120" t="s">
        <v>289</v>
      </c>
      <c r="N4" s="320" t="s">
        <v>21</v>
      </c>
    </row>
    <row r="5" spans="2:14" s="9" customFormat="1" ht="24.95" customHeight="1">
      <c r="B5" s="443" t="s">
        <v>290</v>
      </c>
      <c r="C5" s="464"/>
      <c r="D5" s="525" t="s">
        <v>445</v>
      </c>
      <c r="E5" s="155"/>
      <c r="F5" s="443"/>
      <c r="G5" s="525" t="s">
        <v>410</v>
      </c>
      <c r="H5" s="444"/>
      <c r="I5" s="155"/>
      <c r="J5" s="525" t="s">
        <v>410</v>
      </c>
      <c r="K5" s="155"/>
      <c r="L5" s="443"/>
      <c r="M5" s="155" t="s">
        <v>14</v>
      </c>
      <c r="N5" s="19"/>
    </row>
    <row r="6" spans="2:14" s="9" customFormat="1" ht="24.95" customHeight="1">
      <c r="B6" s="122" t="s">
        <v>229</v>
      </c>
      <c r="C6" s="156"/>
      <c r="D6" s="349">
        <f>D9</f>
        <v>50</v>
      </c>
      <c r="E6" s="350"/>
      <c r="F6" s="351"/>
      <c r="G6" s="349">
        <f>G10+G14</f>
        <v>70</v>
      </c>
      <c r="H6" s="352"/>
      <c r="I6" s="350"/>
      <c r="J6" s="349">
        <f>J11+J16</f>
        <v>30</v>
      </c>
      <c r="K6" s="350"/>
      <c r="L6" s="351"/>
      <c r="M6" s="353">
        <f>D6+G6+J6</f>
        <v>150</v>
      </c>
      <c r="N6" s="157"/>
    </row>
    <row r="7" spans="2:14" s="9" customFormat="1" ht="24.95" customHeight="1">
      <c r="B7" s="296" t="s">
        <v>428</v>
      </c>
      <c r="C7" s="20"/>
      <c r="D7" s="354"/>
      <c r="E7" s="355"/>
      <c r="F7" s="356"/>
      <c r="G7" s="354"/>
      <c r="H7" s="357"/>
      <c r="I7" s="355"/>
      <c r="J7" s="354" t="s">
        <v>15</v>
      </c>
      <c r="K7" s="355"/>
      <c r="L7" s="356"/>
      <c r="M7" s="354"/>
      <c r="N7" s="13"/>
    </row>
    <row r="8" spans="2:14" s="9" customFormat="1" ht="24.95" customHeight="1">
      <c r="B8" s="297"/>
      <c r="C8" s="20"/>
      <c r="D8" s="358" t="s">
        <v>243</v>
      </c>
      <c r="E8" s="359"/>
      <c r="F8" s="360"/>
      <c r="G8" s="354"/>
      <c r="H8" s="357"/>
      <c r="I8" s="355"/>
      <c r="J8" s="354"/>
      <c r="K8" s="355"/>
      <c r="L8" s="356"/>
      <c r="M8" s="361"/>
      <c r="N8" s="13"/>
    </row>
    <row r="9" spans="2:14" s="9" customFormat="1" ht="24.95" customHeight="1">
      <c r="B9" s="297"/>
      <c r="C9" s="158"/>
      <c r="D9" s="361">
        <v>50</v>
      </c>
      <c r="E9" s="359"/>
      <c r="F9" s="360"/>
      <c r="G9" s="358" t="s">
        <v>361</v>
      </c>
      <c r="H9" s="362"/>
      <c r="I9" s="165"/>
      <c r="J9" s="354"/>
      <c r="K9" s="355"/>
      <c r="L9" s="356"/>
      <c r="M9" s="361">
        <f>D9</f>
        <v>50</v>
      </c>
      <c r="N9" s="13"/>
    </row>
    <row r="10" spans="2:14" s="9" customFormat="1" ht="24.95" customHeight="1">
      <c r="B10" s="297"/>
      <c r="C10" s="158"/>
      <c r="D10" s="363"/>
      <c r="E10" s="364"/>
      <c r="F10" s="365"/>
      <c r="G10" s="361">
        <v>30</v>
      </c>
      <c r="H10" s="366"/>
      <c r="I10" s="359"/>
      <c r="J10" s="358" t="s">
        <v>363</v>
      </c>
      <c r="K10" s="359"/>
      <c r="L10" s="356"/>
      <c r="M10" s="361">
        <f>G10</f>
        <v>30</v>
      </c>
      <c r="N10" s="13"/>
    </row>
    <row r="11" spans="2:14" s="9" customFormat="1" ht="24.95" customHeight="1">
      <c r="B11" s="296"/>
      <c r="C11" s="158"/>
      <c r="D11" s="363"/>
      <c r="E11" s="364"/>
      <c r="F11" s="365"/>
      <c r="G11" s="354"/>
      <c r="H11" s="357"/>
      <c r="I11" s="355"/>
      <c r="J11" s="361">
        <v>20</v>
      </c>
      <c r="K11" s="359"/>
      <c r="L11" s="360"/>
      <c r="M11" s="361">
        <f>20</f>
        <v>20</v>
      </c>
      <c r="N11" s="13"/>
    </row>
    <row r="12" spans="2:14" s="9" customFormat="1" ht="24.95" customHeight="1">
      <c r="B12" s="296"/>
      <c r="C12" s="158"/>
      <c r="D12" s="363"/>
      <c r="E12" s="364"/>
      <c r="F12" s="365"/>
      <c r="G12" s="354"/>
      <c r="H12" s="357"/>
      <c r="I12" s="355"/>
      <c r="J12" s="361"/>
      <c r="K12" s="359"/>
      <c r="L12" s="360"/>
      <c r="M12" s="361"/>
      <c r="N12" s="13"/>
    </row>
    <row r="13" spans="2:14" s="9" customFormat="1" ht="24.95" customHeight="1">
      <c r="B13" s="296" t="s">
        <v>429</v>
      </c>
      <c r="C13" s="158"/>
      <c r="D13" s="363"/>
      <c r="E13" s="364"/>
      <c r="F13" s="365"/>
      <c r="G13" s="358" t="s">
        <v>362</v>
      </c>
      <c r="H13" s="357"/>
      <c r="I13" s="355"/>
      <c r="J13" s="361"/>
      <c r="K13" s="359"/>
      <c r="L13" s="360"/>
      <c r="M13" s="361"/>
      <c r="N13" s="13"/>
    </row>
    <row r="14" spans="2:14" s="9" customFormat="1" ht="24.95" customHeight="1">
      <c r="B14" s="296"/>
      <c r="C14" s="158"/>
      <c r="D14" s="363"/>
      <c r="E14" s="364"/>
      <c r="F14" s="365"/>
      <c r="G14" s="361">
        <v>40</v>
      </c>
      <c r="H14" s="357"/>
      <c r="I14" s="355"/>
      <c r="J14" s="361"/>
      <c r="K14" s="359"/>
      <c r="L14" s="360"/>
      <c r="M14" s="361">
        <f>G14</f>
        <v>40</v>
      </c>
      <c r="N14" s="13"/>
    </row>
    <row r="15" spans="2:14" s="9" customFormat="1" ht="24.95" customHeight="1">
      <c r="B15" s="296"/>
      <c r="C15" s="158"/>
      <c r="D15" s="363"/>
      <c r="E15" s="364"/>
      <c r="F15" s="365"/>
      <c r="G15" s="354"/>
      <c r="H15" s="357"/>
      <c r="I15" s="355"/>
      <c r="J15" s="358" t="s">
        <v>364</v>
      </c>
      <c r="K15" s="359"/>
      <c r="L15" s="360"/>
      <c r="M15" s="361"/>
      <c r="N15" s="13"/>
    </row>
    <row r="16" spans="2:14" s="9" customFormat="1" ht="24.95" customHeight="1">
      <c r="B16" s="296"/>
      <c r="C16" s="158"/>
      <c r="D16" s="363"/>
      <c r="E16" s="364"/>
      <c r="F16" s="365"/>
      <c r="G16" s="354"/>
      <c r="H16" s="357"/>
      <c r="I16" s="355"/>
      <c r="J16" s="361">
        <v>10</v>
      </c>
      <c r="K16" s="359"/>
      <c r="L16" s="360"/>
      <c r="M16" s="361">
        <f>J16</f>
        <v>10</v>
      </c>
      <c r="N16" s="13"/>
    </row>
    <row r="17" spans="2:14" s="9" customFormat="1" ht="24.95" customHeight="1">
      <c r="B17" s="296"/>
      <c r="C17" s="158"/>
      <c r="D17" s="363"/>
      <c r="E17" s="364"/>
      <c r="F17" s="365"/>
      <c r="G17" s="354"/>
      <c r="H17" s="357"/>
      <c r="I17" s="355"/>
      <c r="J17" s="361"/>
      <c r="K17" s="359"/>
      <c r="L17" s="360"/>
      <c r="M17" s="361"/>
      <c r="N17" s="13"/>
    </row>
    <row r="18" spans="2:14" s="9" customFormat="1" ht="24.95" customHeight="1">
      <c r="B18" s="296" t="s">
        <v>360</v>
      </c>
      <c r="C18" s="158"/>
      <c r="D18" s="363"/>
      <c r="E18" s="364"/>
      <c r="F18" s="365"/>
      <c r="G18" s="354"/>
      <c r="H18" s="357"/>
      <c r="I18" s="355"/>
      <c r="J18" s="354"/>
      <c r="K18" s="355"/>
      <c r="L18" s="360"/>
      <c r="M18" s="361"/>
      <c r="N18" s="13"/>
    </row>
    <row r="19" spans="2:14" s="9" customFormat="1" ht="24.95" customHeight="1">
      <c r="B19" s="297"/>
      <c r="C19" s="158"/>
      <c r="D19" s="363"/>
      <c r="E19" s="364"/>
      <c r="F19" s="365"/>
      <c r="G19" s="354" t="s">
        <v>16</v>
      </c>
      <c r="H19" s="357"/>
      <c r="I19" s="355"/>
      <c r="J19" s="354"/>
      <c r="K19" s="355"/>
      <c r="L19" s="356"/>
      <c r="M19" s="358"/>
      <c r="N19" s="13"/>
    </row>
    <row r="20" spans="2:14" s="9" customFormat="1" ht="24.95" customHeight="1">
      <c r="B20" s="297"/>
      <c r="C20" s="158"/>
      <c r="D20" s="363"/>
      <c r="E20" s="364"/>
      <c r="F20" s="365"/>
      <c r="G20" s="358"/>
      <c r="H20" s="366"/>
      <c r="I20" s="359"/>
      <c r="J20" s="354"/>
      <c r="K20" s="355"/>
      <c r="L20" s="356"/>
      <c r="M20" s="358"/>
      <c r="N20" s="13"/>
    </row>
    <row r="21" spans="2:14" s="9" customFormat="1" ht="24.95" customHeight="1">
      <c r="B21" s="297"/>
      <c r="C21" s="158"/>
      <c r="D21" s="363"/>
      <c r="E21" s="364"/>
      <c r="F21" s="365"/>
      <c r="G21" s="367"/>
      <c r="H21" s="357"/>
      <c r="I21" s="355"/>
      <c r="J21" s="358"/>
      <c r="K21" s="355"/>
      <c r="L21" s="356"/>
      <c r="M21" s="361"/>
      <c r="N21" s="13"/>
    </row>
    <row r="22" spans="2:14" s="9" customFormat="1" ht="24.95" customHeight="1">
      <c r="B22" s="297"/>
      <c r="C22" s="158"/>
      <c r="D22" s="363"/>
      <c r="E22" s="364"/>
      <c r="F22" s="365"/>
      <c r="G22" s="363"/>
      <c r="H22" s="368"/>
      <c r="I22" s="364"/>
      <c r="J22" s="361"/>
      <c r="K22" s="359"/>
      <c r="L22" s="360"/>
      <c r="M22" s="361"/>
      <c r="N22" s="13"/>
    </row>
    <row r="23" spans="2:14" s="9" customFormat="1" ht="24.95" customHeight="1">
      <c r="B23" s="297"/>
      <c r="C23" s="158"/>
      <c r="D23" s="363"/>
      <c r="E23" s="364"/>
      <c r="F23" s="365"/>
      <c r="G23" s="363"/>
      <c r="H23" s="368"/>
      <c r="I23" s="364"/>
      <c r="J23" s="363"/>
      <c r="K23" s="364"/>
      <c r="L23" s="365"/>
      <c r="M23" s="363"/>
      <c r="N23" s="13"/>
    </row>
    <row r="24" spans="2:14" s="9" customFormat="1" ht="24.95" customHeight="1">
      <c r="B24" s="443" t="s">
        <v>17</v>
      </c>
      <c r="C24" s="443"/>
      <c r="D24" s="369">
        <f>D6*0.3</f>
        <v>15</v>
      </c>
      <c r="E24" s="370"/>
      <c r="F24" s="371"/>
      <c r="G24" s="369">
        <f>G6*0.3</f>
        <v>21</v>
      </c>
      <c r="H24" s="314"/>
      <c r="I24" s="370"/>
      <c r="J24" s="369">
        <f>J6*0.3</f>
        <v>9</v>
      </c>
      <c r="K24" s="370"/>
      <c r="L24" s="371"/>
      <c r="M24" s="345">
        <f>D24+G24+J24</f>
        <v>45</v>
      </c>
      <c r="N24" s="123"/>
    </row>
    <row r="25" spans="2:14" s="9" customFormat="1" ht="24.95" customHeight="1">
      <c r="B25" s="20" t="s">
        <v>63</v>
      </c>
      <c r="C25" s="20"/>
      <c r="D25" s="372">
        <f>D6+D24</f>
        <v>65</v>
      </c>
      <c r="E25" s="359"/>
      <c r="F25" s="360"/>
      <c r="G25" s="372">
        <f>G6+G24</f>
        <v>91</v>
      </c>
      <c r="H25" s="366"/>
      <c r="I25" s="359"/>
      <c r="J25" s="372">
        <f>J6+J24</f>
        <v>39</v>
      </c>
      <c r="K25" s="359"/>
      <c r="L25" s="360"/>
      <c r="M25" s="372">
        <f>D25+G25+J25</f>
        <v>195</v>
      </c>
      <c r="N25" s="3"/>
    </row>
    <row r="26" spans="2:14" s="9" customFormat="1" ht="24.95" customHeight="1">
      <c r="B26" s="448" t="s">
        <v>18</v>
      </c>
      <c r="C26" s="213" t="s">
        <v>19</v>
      </c>
      <c r="D26" s="373">
        <f>D25/2</f>
        <v>32.5</v>
      </c>
      <c r="E26" s="374" t="s">
        <v>20</v>
      </c>
      <c r="F26" s="375" t="s">
        <v>19</v>
      </c>
      <c r="G26" s="373">
        <f>G25/2</f>
        <v>45.5</v>
      </c>
      <c r="H26" s="376" t="s">
        <v>20</v>
      </c>
      <c r="I26" s="374" t="s">
        <v>19</v>
      </c>
      <c r="J26" s="373">
        <f>J25/2</f>
        <v>19.5</v>
      </c>
      <c r="K26" s="374" t="s">
        <v>20</v>
      </c>
      <c r="L26" s="375" t="s">
        <v>19</v>
      </c>
      <c r="M26" s="348">
        <f>D26+G26+J26</f>
        <v>97.5</v>
      </c>
      <c r="N26" s="449" t="s">
        <v>20</v>
      </c>
    </row>
    <row r="27" spans="2:14" s="9" customFormat="1">
      <c r="B27" s="198" t="s">
        <v>430</v>
      </c>
      <c r="K27" s="454"/>
    </row>
    <row r="28" spans="2:14" s="9" customFormat="1">
      <c r="B28" s="199" t="s">
        <v>291</v>
      </c>
    </row>
    <row r="29" spans="2:14" s="9" customFormat="1">
      <c r="B29" s="198" t="s">
        <v>398</v>
      </c>
    </row>
    <row r="30" spans="2:14" ht="24.95" customHeight="1">
      <c r="B30" s="537" t="s">
        <v>99</v>
      </c>
      <c r="C30" s="537"/>
      <c r="D30" s="537"/>
      <c r="E30" s="537"/>
      <c r="F30" s="537"/>
      <c r="G30" s="537"/>
      <c r="H30" s="537"/>
      <c r="I30" s="537"/>
      <c r="J30" s="537"/>
      <c r="K30" s="537"/>
      <c r="L30" s="537"/>
      <c r="M30" s="537"/>
      <c r="N30" s="537"/>
    </row>
  </sheetData>
  <mergeCells count="2">
    <mergeCell ref="B3:N3"/>
    <mergeCell ref="B30:N30"/>
  </mergeCells>
  <phoneticPr fontId="1"/>
  <printOptions horizontalCentered="1" verticalCentered="1"/>
  <pageMargins left="0.70866141732283472" right="0.70866141732283472" top="0.55118110236220474" bottom="0.47244094488188981" header="0.31496062992125984" footer="0.15748031496062992"/>
  <pageSetup paperSize="9" scale="84" firstPageNumber="5" orientation="landscape"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B39"/>
  <sheetViews>
    <sheetView workbookViewId="0">
      <selection activeCell="F7" sqref="F7"/>
    </sheetView>
  </sheetViews>
  <sheetFormatPr defaultRowHeight="13.5"/>
  <cols>
    <col min="1" max="1" width="0.875" style="75" customWidth="1"/>
    <col min="2" max="3" width="4.375" style="75" customWidth="1"/>
    <col min="4" max="4" width="30.75" style="75" customWidth="1"/>
    <col min="5" max="5" width="2" style="75" customWidth="1"/>
    <col min="6" max="6" width="9.875" style="75" customWidth="1"/>
    <col min="7" max="7" width="2" style="75" customWidth="1"/>
    <col min="8" max="9" width="9.875" style="75" customWidth="1"/>
    <col min="10" max="10" width="12.5" style="75" customWidth="1"/>
    <col min="11" max="11" width="1" style="75" customWidth="1"/>
    <col min="12" max="12" width="9" style="75"/>
    <col min="13" max="13" width="3" style="75" customWidth="1"/>
    <col min="14" max="14" width="2.625" style="75" customWidth="1"/>
    <col min="15" max="15" width="9" style="75"/>
    <col min="16" max="18" width="12.875" style="75" customWidth="1"/>
    <col min="19" max="19" width="7" style="75" customWidth="1"/>
    <col min="20" max="22" width="12.25" style="75" customWidth="1"/>
    <col min="23" max="23" width="6.875" style="75" customWidth="1"/>
    <col min="24" max="24" width="13.375" style="75" bestFit="1" customWidth="1"/>
    <col min="25" max="25" width="9.625" style="75" bestFit="1" customWidth="1"/>
    <col min="26" max="26" width="8" style="75" bestFit="1" customWidth="1"/>
    <col min="27" max="27" width="5.375" style="75" customWidth="1"/>
    <col min="28" max="16384" width="9" style="75"/>
  </cols>
  <sheetData>
    <row r="1" spans="2:10" ht="24.95" customHeight="1">
      <c r="J1" s="51" t="s">
        <v>100</v>
      </c>
    </row>
    <row r="2" spans="2:10">
      <c r="J2" s="321" t="str">
        <f>'様式1-1'!F25</f>
        <v>○○○の技術開発</v>
      </c>
    </row>
    <row r="3" spans="2:10" ht="24.95" customHeight="1">
      <c r="B3" s="604" t="s">
        <v>292</v>
      </c>
      <c r="C3" s="604"/>
      <c r="D3" s="604"/>
      <c r="E3" s="604"/>
      <c r="F3" s="604"/>
      <c r="G3" s="604"/>
      <c r="H3" s="604"/>
      <c r="I3" s="604"/>
      <c r="J3" s="604"/>
    </row>
    <row r="4" spans="2:10" ht="8.25" customHeight="1">
      <c r="B4" s="124"/>
      <c r="C4" s="124"/>
      <c r="D4" s="124"/>
    </row>
    <row r="5" spans="2:10" ht="24.95" customHeight="1">
      <c r="B5" s="120" t="s">
        <v>293</v>
      </c>
      <c r="C5" s="120"/>
      <c r="D5" s="120"/>
      <c r="J5" s="320" t="s">
        <v>21</v>
      </c>
    </row>
    <row r="6" spans="2:10" ht="24.95" customHeight="1">
      <c r="B6" s="617" t="s">
        <v>71</v>
      </c>
      <c r="C6" s="618"/>
      <c r="D6" s="618"/>
      <c r="E6" s="618"/>
      <c r="F6" s="618"/>
      <c r="G6" s="618"/>
      <c r="H6" s="618"/>
      <c r="I6" s="618"/>
      <c r="J6" s="619" t="s">
        <v>23</v>
      </c>
    </row>
    <row r="7" spans="2:10" ht="30" customHeight="1">
      <c r="B7" s="606" t="s">
        <v>22</v>
      </c>
      <c r="C7" s="607"/>
      <c r="D7" s="608"/>
      <c r="E7" s="463"/>
      <c r="F7" s="430" t="str">
        <f>様式3!D5</f>
        <v>平成○年度</v>
      </c>
      <c r="G7" s="431"/>
      <c r="H7" s="432" t="str">
        <f>様式3!G5</f>
        <v>平成○年度</v>
      </c>
      <c r="I7" s="432" t="str">
        <f>様式3!J5</f>
        <v>平成○年度</v>
      </c>
      <c r="J7" s="620"/>
    </row>
    <row r="8" spans="2:10" ht="30" customHeight="1">
      <c r="B8" s="609" t="s">
        <v>230</v>
      </c>
      <c r="C8" s="610"/>
      <c r="D8" s="611"/>
      <c r="E8" s="312"/>
      <c r="F8" s="323">
        <f>様式3!D6</f>
        <v>50</v>
      </c>
      <c r="G8" s="324"/>
      <c r="H8" s="325">
        <f>様式3!G6</f>
        <v>70</v>
      </c>
      <c r="I8" s="325">
        <f>様式3!J6</f>
        <v>30</v>
      </c>
      <c r="J8" s="325">
        <f>F8+H8+I8</f>
        <v>150</v>
      </c>
    </row>
    <row r="9" spans="2:10" ht="30" customHeight="1">
      <c r="B9" s="313"/>
      <c r="C9" s="612" t="s">
        <v>294</v>
      </c>
      <c r="D9" s="613"/>
      <c r="E9" s="159"/>
      <c r="F9" s="326">
        <f>F10+F11+F12</f>
        <v>25</v>
      </c>
      <c r="G9" s="327"/>
      <c r="H9" s="328">
        <f>H10+H11+H12</f>
        <v>30</v>
      </c>
      <c r="I9" s="328">
        <f>I10+I11+I12</f>
        <v>0</v>
      </c>
      <c r="J9" s="328">
        <f>J10+J11+J12</f>
        <v>55</v>
      </c>
    </row>
    <row r="10" spans="2:10" ht="30" customHeight="1">
      <c r="B10" s="67"/>
      <c r="C10" s="283"/>
      <c r="D10" s="526" t="s">
        <v>295</v>
      </c>
      <c r="E10" s="281"/>
      <c r="F10" s="329">
        <v>20</v>
      </c>
      <c r="G10" s="330"/>
      <c r="H10" s="331">
        <v>10</v>
      </c>
      <c r="I10" s="331">
        <v>0</v>
      </c>
      <c r="J10" s="332">
        <f t="shared" ref="J10:J18" si="0">F10+H10+I10</f>
        <v>30</v>
      </c>
    </row>
    <row r="11" spans="2:10" ht="30" customHeight="1">
      <c r="B11" s="67"/>
      <c r="C11" s="283"/>
      <c r="D11" s="526" t="s">
        <v>296</v>
      </c>
      <c r="E11" s="281"/>
      <c r="F11" s="329">
        <v>3</v>
      </c>
      <c r="G11" s="330"/>
      <c r="H11" s="331">
        <v>10</v>
      </c>
      <c r="I11" s="331">
        <v>0</v>
      </c>
      <c r="J11" s="332">
        <f t="shared" si="0"/>
        <v>13</v>
      </c>
    </row>
    <row r="12" spans="2:10" ht="30" customHeight="1">
      <c r="B12" s="125"/>
      <c r="C12" s="442"/>
      <c r="D12" s="526" t="s">
        <v>297</v>
      </c>
      <c r="E12" s="282"/>
      <c r="F12" s="527">
        <v>2</v>
      </c>
      <c r="G12" s="333"/>
      <c r="H12" s="528">
        <v>10</v>
      </c>
      <c r="I12" s="334"/>
      <c r="J12" s="335">
        <f t="shared" si="0"/>
        <v>12</v>
      </c>
    </row>
    <row r="13" spans="2:10" ht="30" customHeight="1">
      <c r="B13" s="67"/>
      <c r="C13" s="614" t="s">
        <v>298</v>
      </c>
      <c r="D13" s="615"/>
      <c r="E13" s="281"/>
      <c r="F13" s="336">
        <v>10</v>
      </c>
      <c r="G13" s="330"/>
      <c r="H13" s="337">
        <v>10</v>
      </c>
      <c r="I13" s="337">
        <v>5</v>
      </c>
      <c r="J13" s="338">
        <f t="shared" si="0"/>
        <v>25</v>
      </c>
    </row>
    <row r="14" spans="2:10" ht="30" customHeight="1">
      <c r="B14" s="67"/>
      <c r="C14" s="614" t="s">
        <v>299</v>
      </c>
      <c r="D14" s="615"/>
      <c r="E14" s="281"/>
      <c r="F14" s="336">
        <v>0</v>
      </c>
      <c r="G14" s="330"/>
      <c r="H14" s="337">
        <v>3</v>
      </c>
      <c r="I14" s="337">
        <v>3</v>
      </c>
      <c r="J14" s="338">
        <f t="shared" si="0"/>
        <v>6</v>
      </c>
    </row>
    <row r="15" spans="2:10" ht="30" customHeight="1">
      <c r="B15" s="67"/>
      <c r="C15" s="614" t="s">
        <v>300</v>
      </c>
      <c r="D15" s="615"/>
      <c r="E15" s="281"/>
      <c r="F15" s="336">
        <v>0</v>
      </c>
      <c r="G15" s="330"/>
      <c r="H15" s="337">
        <v>2</v>
      </c>
      <c r="I15" s="337">
        <v>4</v>
      </c>
      <c r="J15" s="338">
        <f t="shared" si="0"/>
        <v>6</v>
      </c>
    </row>
    <row r="16" spans="2:10" ht="30" customHeight="1">
      <c r="B16" s="67"/>
      <c r="C16" s="614" t="s">
        <v>301</v>
      </c>
      <c r="D16" s="615"/>
      <c r="E16" s="281"/>
      <c r="F16" s="336">
        <v>0</v>
      </c>
      <c r="G16" s="330"/>
      <c r="H16" s="337">
        <v>0</v>
      </c>
      <c r="I16" s="337">
        <v>2</v>
      </c>
      <c r="J16" s="338">
        <f t="shared" si="0"/>
        <v>2</v>
      </c>
    </row>
    <row r="17" spans="2:10" ht="30" customHeight="1">
      <c r="B17" s="67"/>
      <c r="C17" s="614" t="s">
        <v>302</v>
      </c>
      <c r="D17" s="615"/>
      <c r="E17" s="281"/>
      <c r="F17" s="336">
        <v>0</v>
      </c>
      <c r="G17" s="330"/>
      <c r="H17" s="337">
        <v>3</v>
      </c>
      <c r="I17" s="337">
        <v>0.5</v>
      </c>
      <c r="J17" s="338">
        <f t="shared" si="0"/>
        <v>3.5</v>
      </c>
    </row>
    <row r="18" spans="2:10" ht="30" customHeight="1">
      <c r="B18" s="67"/>
      <c r="C18" s="614" t="s">
        <v>158</v>
      </c>
      <c r="D18" s="615"/>
      <c r="E18" s="281"/>
      <c r="F18" s="336">
        <v>5.7</v>
      </c>
      <c r="G18" s="330"/>
      <c r="H18" s="337">
        <v>9</v>
      </c>
      <c r="I18" s="337">
        <v>0</v>
      </c>
      <c r="J18" s="338">
        <f t="shared" si="0"/>
        <v>14.7</v>
      </c>
    </row>
    <row r="19" spans="2:10" ht="30" customHeight="1">
      <c r="B19" s="67"/>
      <c r="C19" s="616" t="s">
        <v>159</v>
      </c>
      <c r="D19" s="615"/>
      <c r="E19" s="281"/>
      <c r="F19" s="339">
        <f>F20+F21+F22+F23+F24+F25+F26+F27</f>
        <v>9.3000000000000007</v>
      </c>
      <c r="G19" s="330"/>
      <c r="H19" s="340">
        <f>H20+H21+H22+H23+H24+H25+H26+H27</f>
        <v>13</v>
      </c>
      <c r="I19" s="340">
        <f>I20+I21+I22+I23+I24+I25+I26+I27</f>
        <v>15.5</v>
      </c>
      <c r="J19" s="340">
        <f>J20+J21+J22+J23+J24+J25+J26+J27</f>
        <v>37.799999999999997</v>
      </c>
    </row>
    <row r="20" spans="2:10" ht="30" customHeight="1">
      <c r="B20" s="67"/>
      <c r="C20" s="283"/>
      <c r="D20" s="284" t="s">
        <v>160</v>
      </c>
      <c r="E20" s="281"/>
      <c r="F20" s="329">
        <v>5</v>
      </c>
      <c r="G20" s="330"/>
      <c r="H20" s="331">
        <v>2</v>
      </c>
      <c r="I20" s="331">
        <v>10</v>
      </c>
      <c r="J20" s="332">
        <f t="shared" ref="J20:J28" si="1">F20+H20+I20</f>
        <v>17</v>
      </c>
    </row>
    <row r="21" spans="2:10" ht="30" customHeight="1">
      <c r="B21" s="67"/>
      <c r="C21" s="283"/>
      <c r="D21" s="284" t="s">
        <v>161</v>
      </c>
      <c r="E21" s="281"/>
      <c r="F21" s="329">
        <v>0</v>
      </c>
      <c r="G21" s="330"/>
      <c r="H21" s="331">
        <v>0</v>
      </c>
      <c r="I21" s="331">
        <v>3</v>
      </c>
      <c r="J21" s="332">
        <f t="shared" si="1"/>
        <v>3</v>
      </c>
    </row>
    <row r="22" spans="2:10" ht="30" customHeight="1">
      <c r="B22" s="67"/>
      <c r="C22" s="283"/>
      <c r="D22" s="284" t="s">
        <v>162</v>
      </c>
      <c r="E22" s="281"/>
      <c r="F22" s="329">
        <v>0.5</v>
      </c>
      <c r="G22" s="330"/>
      <c r="H22" s="331">
        <v>0</v>
      </c>
      <c r="I22" s="331">
        <v>0</v>
      </c>
      <c r="J22" s="332">
        <f t="shared" si="1"/>
        <v>0.5</v>
      </c>
    </row>
    <row r="23" spans="2:10" ht="30" customHeight="1">
      <c r="B23" s="67"/>
      <c r="C23" s="283"/>
      <c r="D23" s="284" t="s">
        <v>163</v>
      </c>
      <c r="E23" s="281"/>
      <c r="F23" s="329">
        <v>0</v>
      </c>
      <c r="G23" s="330"/>
      <c r="H23" s="331">
        <v>1</v>
      </c>
      <c r="I23" s="331">
        <v>0</v>
      </c>
      <c r="J23" s="332">
        <f t="shared" si="1"/>
        <v>1</v>
      </c>
    </row>
    <row r="24" spans="2:10" ht="30" customHeight="1">
      <c r="B24" s="67"/>
      <c r="C24" s="283"/>
      <c r="D24" s="433" t="s">
        <v>303</v>
      </c>
      <c r="E24" s="281"/>
      <c r="F24" s="329">
        <v>0</v>
      </c>
      <c r="G24" s="330"/>
      <c r="H24" s="331">
        <v>0</v>
      </c>
      <c r="I24" s="331">
        <v>2.5</v>
      </c>
      <c r="J24" s="332">
        <f t="shared" si="1"/>
        <v>2.5</v>
      </c>
    </row>
    <row r="25" spans="2:10" ht="30" customHeight="1">
      <c r="B25" s="67"/>
      <c r="C25" s="283"/>
      <c r="D25" s="284" t="s">
        <v>304</v>
      </c>
      <c r="E25" s="281"/>
      <c r="F25" s="329">
        <v>3.8</v>
      </c>
      <c r="G25" s="330"/>
      <c r="H25" s="331">
        <v>0</v>
      </c>
      <c r="I25" s="331">
        <v>0</v>
      </c>
      <c r="J25" s="332">
        <f t="shared" si="1"/>
        <v>3.8</v>
      </c>
    </row>
    <row r="26" spans="2:10" ht="30" customHeight="1">
      <c r="B26" s="67"/>
      <c r="C26" s="283"/>
      <c r="D26" s="284" t="s">
        <v>379</v>
      </c>
      <c r="E26" s="281"/>
      <c r="F26" s="329">
        <v>0</v>
      </c>
      <c r="G26" s="330"/>
      <c r="H26" s="331">
        <v>10</v>
      </c>
      <c r="I26" s="331">
        <v>0</v>
      </c>
      <c r="J26" s="332">
        <f t="shared" si="1"/>
        <v>10</v>
      </c>
    </row>
    <row r="27" spans="2:10" ht="30" customHeight="1">
      <c r="B27" s="285"/>
      <c r="C27" s="286"/>
      <c r="D27" s="284" t="s">
        <v>113</v>
      </c>
      <c r="E27" s="281"/>
      <c r="F27" s="329">
        <v>0</v>
      </c>
      <c r="G27" s="330"/>
      <c r="H27" s="331">
        <v>0</v>
      </c>
      <c r="I27" s="331">
        <v>0</v>
      </c>
      <c r="J27" s="332">
        <f t="shared" si="1"/>
        <v>0</v>
      </c>
    </row>
    <row r="28" spans="2:10" ht="30" customHeight="1">
      <c r="B28" s="43" t="s">
        <v>114</v>
      </c>
      <c r="C28" s="126"/>
      <c r="D28" s="240"/>
      <c r="E28" s="160"/>
      <c r="F28" s="341">
        <f>F9+F13+F14+F15+F16+F17+F18+F19</f>
        <v>50</v>
      </c>
      <c r="G28" s="342"/>
      <c r="H28" s="343">
        <f>H9+H13+H14+H15+H16+H17+H18+H19</f>
        <v>70</v>
      </c>
      <c r="I28" s="343">
        <f>I9+I13+I14+I15+I16+I17+I18+I19</f>
        <v>30</v>
      </c>
      <c r="J28" s="344">
        <f t="shared" si="1"/>
        <v>150</v>
      </c>
    </row>
    <row r="29" spans="2:10" ht="30" customHeight="1">
      <c r="B29" s="206" t="s">
        <v>231</v>
      </c>
      <c r="C29" s="207"/>
      <c r="D29" s="208"/>
      <c r="E29" s="441"/>
      <c r="F29" s="345">
        <f>様式3!D24</f>
        <v>15</v>
      </c>
      <c r="G29" s="346"/>
      <c r="H29" s="347">
        <f>様式3!G24</f>
        <v>21</v>
      </c>
      <c r="I29" s="347">
        <f>様式3!J24</f>
        <v>9</v>
      </c>
      <c r="J29" s="347">
        <f>F29+H29+I29</f>
        <v>45</v>
      </c>
    </row>
    <row r="30" spans="2:10" ht="30" customHeight="1">
      <c r="B30" s="43" t="s">
        <v>305</v>
      </c>
      <c r="C30" s="209"/>
      <c r="D30" s="210"/>
      <c r="E30" s="160"/>
      <c r="F30" s="348">
        <f>SUM(F28:F29)</f>
        <v>65</v>
      </c>
      <c r="G30" s="342"/>
      <c r="H30" s="344">
        <f>SUM(H28:H29)</f>
        <v>91</v>
      </c>
      <c r="I30" s="344">
        <f>SUM(I28:I29)</f>
        <v>39</v>
      </c>
      <c r="J30" s="347">
        <f>F30+H30+I30</f>
        <v>195</v>
      </c>
    </row>
    <row r="31" spans="2:10" s="38" customFormat="1" ht="16.5" customHeight="1">
      <c r="B31" s="291" t="s">
        <v>24</v>
      </c>
      <c r="C31" s="127"/>
      <c r="D31" s="127"/>
      <c r="E31" s="128"/>
      <c r="F31" s="128"/>
      <c r="G31" s="128"/>
      <c r="H31" s="128"/>
      <c r="I31" s="128"/>
      <c r="J31" s="128"/>
    </row>
    <row r="32" spans="2:10" s="38" customFormat="1" ht="27" customHeight="1">
      <c r="B32" s="605" t="s">
        <v>431</v>
      </c>
      <c r="C32" s="605"/>
      <c r="D32" s="605"/>
      <c r="E32" s="605"/>
      <c r="F32" s="605"/>
      <c r="G32" s="605"/>
      <c r="H32" s="605"/>
      <c r="I32" s="605"/>
      <c r="J32" s="605"/>
    </row>
    <row r="33" spans="2:28" s="38" customFormat="1">
      <c r="B33" s="200" t="s">
        <v>306</v>
      </c>
      <c r="C33" s="212"/>
      <c r="D33" s="212"/>
      <c r="E33" s="212"/>
      <c r="F33" s="212"/>
      <c r="G33" s="212"/>
      <c r="H33" s="212"/>
      <c r="I33" s="212"/>
      <c r="J33" s="212"/>
    </row>
    <row r="34" spans="2:28" s="38" customFormat="1" ht="27" customHeight="1">
      <c r="B34" s="605" t="s">
        <v>399</v>
      </c>
      <c r="C34" s="605"/>
      <c r="D34" s="605"/>
      <c r="E34" s="605"/>
      <c r="F34" s="605"/>
      <c r="G34" s="605"/>
      <c r="H34" s="605"/>
      <c r="I34" s="605"/>
      <c r="J34" s="605"/>
    </row>
    <row r="35" spans="2:28" s="38" customFormat="1" ht="24.95" customHeight="1">
      <c r="B35" s="605" t="s">
        <v>307</v>
      </c>
      <c r="C35" s="605"/>
      <c r="D35" s="605"/>
      <c r="E35" s="605"/>
      <c r="F35" s="605"/>
      <c r="G35" s="605"/>
      <c r="H35" s="605"/>
      <c r="I35" s="605"/>
      <c r="J35" s="605"/>
    </row>
    <row r="36" spans="2:28" ht="24.95" customHeight="1">
      <c r="B36" s="537" t="s">
        <v>101</v>
      </c>
      <c r="C36" s="537"/>
      <c r="D36" s="537"/>
      <c r="E36" s="537"/>
      <c r="F36" s="537"/>
      <c r="G36" s="537"/>
      <c r="H36" s="537"/>
      <c r="I36" s="537"/>
      <c r="J36" s="537"/>
      <c r="M36" s="38"/>
      <c r="N36" s="38"/>
      <c r="O36" s="38"/>
      <c r="P36" s="38"/>
      <c r="Q36" s="38"/>
      <c r="R36" s="38"/>
      <c r="S36" s="38"/>
      <c r="T36" s="38"/>
      <c r="U36" s="38"/>
      <c r="V36" s="38"/>
      <c r="W36" s="38"/>
      <c r="X36" s="38"/>
      <c r="Y36" s="38"/>
      <c r="Z36" s="38"/>
      <c r="AA36" s="38"/>
      <c r="AB36" s="38"/>
    </row>
    <row r="38" spans="2:28" ht="17.25">
      <c r="B38" s="51"/>
      <c r="C38" s="51"/>
      <c r="D38" s="51"/>
    </row>
    <row r="39" spans="2:28" ht="17.25">
      <c r="B39" s="152"/>
      <c r="C39" s="187"/>
      <c r="D39" s="187"/>
    </row>
  </sheetData>
  <mergeCells count="17">
    <mergeCell ref="B36:J36"/>
    <mergeCell ref="B6:I6"/>
    <mergeCell ref="J6:J7"/>
    <mergeCell ref="B3:J3"/>
    <mergeCell ref="B35:J35"/>
    <mergeCell ref="B34:J34"/>
    <mergeCell ref="B7:D7"/>
    <mergeCell ref="B8:D8"/>
    <mergeCell ref="C9:D9"/>
    <mergeCell ref="C13:D13"/>
    <mergeCell ref="C14:D14"/>
    <mergeCell ref="C15:D15"/>
    <mergeCell ref="C16:D16"/>
    <mergeCell ref="C17:D17"/>
    <mergeCell ref="C18:D18"/>
    <mergeCell ref="C19:D19"/>
    <mergeCell ref="B32:J32"/>
  </mergeCells>
  <phoneticPr fontId="1"/>
  <printOptions horizontalCentered="1"/>
  <pageMargins left="0.70866141732283472" right="0.70866141732283472" top="0.59055118110236227" bottom="0.55118110236220474" header="0.31496062992125984" footer="0.31496062992125984"/>
  <pageSetup paperSize="9" scale="85" firstPageNumber="6" orientation="portrait" useFirstPageNumber="1" copies="5"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D37"/>
  <sheetViews>
    <sheetView workbookViewId="0"/>
  </sheetViews>
  <sheetFormatPr defaultRowHeight="13.5"/>
  <cols>
    <col min="1" max="1" width="1" style="50" customWidth="1"/>
    <col min="2" max="2" width="3.75" style="50" customWidth="1"/>
    <col min="3" max="3" width="33.5" style="50" customWidth="1"/>
    <col min="4" max="4" width="12.25" style="50" customWidth="1"/>
    <col min="5" max="5" width="2.5" style="50" bestFit="1" customWidth="1"/>
    <col min="6" max="6" width="11.625" style="50" customWidth="1"/>
    <col min="7" max="7" width="2.5" style="50" bestFit="1" customWidth="1"/>
    <col min="8" max="9" width="11.625" style="50" customWidth="1"/>
    <col min="10" max="10" width="0.5" style="50" customWidth="1"/>
    <col min="11" max="16384" width="9" style="50"/>
  </cols>
  <sheetData>
    <row r="1" spans="2:9" s="9" customFormat="1" ht="22.5" customHeight="1">
      <c r="I1" s="51" t="s">
        <v>102</v>
      </c>
    </row>
    <row r="2" spans="2:9" s="9" customFormat="1">
      <c r="I2" s="321" t="str">
        <f>'様式1-1'!F25</f>
        <v>○○○の技術開発</v>
      </c>
    </row>
    <row r="3" spans="2:9" s="9" customFormat="1" ht="21" customHeight="1">
      <c r="B3" s="604" t="s">
        <v>253</v>
      </c>
      <c r="C3" s="604"/>
      <c r="D3" s="604"/>
      <c r="E3" s="604"/>
      <c r="F3" s="604"/>
      <c r="G3" s="604"/>
      <c r="H3" s="604"/>
      <c r="I3" s="604"/>
    </row>
    <row r="4" spans="2:9" s="9" customFormat="1" ht="21" customHeight="1">
      <c r="B4" s="293"/>
      <c r="C4" s="277"/>
      <c r="D4" s="277"/>
      <c r="E4" s="462"/>
      <c r="F4" s="277"/>
      <c r="G4" s="462"/>
      <c r="H4" s="277"/>
      <c r="I4" s="298" t="s">
        <v>228</v>
      </c>
    </row>
    <row r="5" spans="2:9" s="9" customFormat="1" ht="15" customHeight="1">
      <c r="B5" s="120" t="s">
        <v>308</v>
      </c>
      <c r="C5" s="120"/>
      <c r="I5" s="320" t="s">
        <v>21</v>
      </c>
    </row>
    <row r="6" spans="2:9" s="9" customFormat="1" ht="24.95" customHeight="1">
      <c r="B6" s="626" t="s">
        <v>259</v>
      </c>
      <c r="C6" s="627"/>
      <c r="D6" s="443" t="s">
        <v>194</v>
      </c>
      <c r="E6" s="464"/>
      <c r="F6" s="155" t="str">
        <f>様式3!D5</f>
        <v>平成○年度</v>
      </c>
      <c r="G6" s="465"/>
      <c r="H6" s="434" t="str">
        <f>様式3!G5</f>
        <v>平成○年度</v>
      </c>
      <c r="I6" s="444" t="str">
        <f>様式3!J5</f>
        <v>平成○年度</v>
      </c>
    </row>
    <row r="7" spans="2:9" s="9" customFormat="1" ht="27.95" customHeight="1">
      <c r="B7" s="622" t="str">
        <f>様式3!B7</f>
        <v>(1)　××に関する技術開発</v>
      </c>
      <c r="C7" s="628"/>
      <c r="D7" s="294" t="s">
        <v>155</v>
      </c>
      <c r="E7" s="466"/>
      <c r="F7" s="467">
        <v>0</v>
      </c>
      <c r="G7" s="468"/>
      <c r="H7" s="315">
        <v>0</v>
      </c>
      <c r="I7" s="316">
        <v>0</v>
      </c>
    </row>
    <row r="8" spans="2:9" s="9" customFormat="1" ht="27.95" customHeight="1">
      <c r="B8" s="287"/>
      <c r="C8" s="290" t="s">
        <v>195</v>
      </c>
      <c r="D8" s="295" t="s">
        <v>154</v>
      </c>
      <c r="E8" s="469"/>
      <c r="F8" s="470">
        <v>0</v>
      </c>
      <c r="G8" s="471"/>
      <c r="H8" s="317">
        <v>0</v>
      </c>
      <c r="I8" s="318">
        <v>0</v>
      </c>
    </row>
    <row r="9" spans="2:9" s="9" customFormat="1" ht="27.95" customHeight="1">
      <c r="B9" s="287"/>
      <c r="C9" s="624" t="s">
        <v>197</v>
      </c>
      <c r="D9" s="295" t="s">
        <v>153</v>
      </c>
      <c r="E9" s="469"/>
      <c r="F9" s="470">
        <v>0</v>
      </c>
      <c r="G9" s="471"/>
      <c r="H9" s="317">
        <v>0</v>
      </c>
      <c r="I9" s="318">
        <v>0</v>
      </c>
    </row>
    <row r="10" spans="2:9" s="9" customFormat="1" ht="27.95" customHeight="1">
      <c r="B10" s="287"/>
      <c r="C10" s="624"/>
      <c r="D10" s="295" t="s">
        <v>309</v>
      </c>
      <c r="E10" s="469"/>
      <c r="F10" s="470">
        <v>0</v>
      </c>
      <c r="G10" s="471"/>
      <c r="H10" s="317">
        <v>0</v>
      </c>
      <c r="I10" s="318">
        <v>0</v>
      </c>
    </row>
    <row r="11" spans="2:9" s="9" customFormat="1" ht="27.95" customHeight="1">
      <c r="B11" s="22"/>
      <c r="C11" s="624"/>
      <c r="D11" s="295" t="s">
        <v>156</v>
      </c>
      <c r="E11" s="469"/>
      <c r="F11" s="470">
        <v>0</v>
      </c>
      <c r="G11" s="471"/>
      <c r="H11" s="317">
        <v>0</v>
      </c>
      <c r="I11" s="318">
        <v>0</v>
      </c>
    </row>
    <row r="12" spans="2:9" s="9" customFormat="1" ht="27.95" customHeight="1">
      <c r="B12" s="287"/>
      <c r="C12" s="624"/>
      <c r="D12" s="295" t="s">
        <v>157</v>
      </c>
      <c r="E12" s="469"/>
      <c r="F12" s="470">
        <v>0</v>
      </c>
      <c r="G12" s="471"/>
      <c r="H12" s="317">
        <v>0</v>
      </c>
      <c r="I12" s="318">
        <v>0</v>
      </c>
    </row>
    <row r="13" spans="2:9" s="9" customFormat="1" ht="27.95" customHeight="1">
      <c r="B13" s="287"/>
      <c r="C13" s="624"/>
      <c r="D13" s="295" t="s">
        <v>158</v>
      </c>
      <c r="E13" s="469"/>
      <c r="F13" s="470">
        <v>0</v>
      </c>
      <c r="G13" s="471"/>
      <c r="H13" s="317">
        <v>0</v>
      </c>
      <c r="I13" s="318">
        <v>0</v>
      </c>
    </row>
    <row r="14" spans="2:9" s="9" customFormat="1" ht="27.95" customHeight="1">
      <c r="B14" s="287"/>
      <c r="C14" s="624"/>
      <c r="D14" s="476" t="s">
        <v>159</v>
      </c>
      <c r="E14" s="477"/>
      <c r="F14" s="478">
        <v>0</v>
      </c>
      <c r="G14" s="319"/>
      <c r="H14" s="479">
        <v>0</v>
      </c>
      <c r="I14" s="480">
        <v>0</v>
      </c>
    </row>
    <row r="15" spans="2:9" s="9" customFormat="1" ht="27.95" customHeight="1">
      <c r="B15" s="85"/>
      <c r="C15" s="625"/>
      <c r="D15" s="472" t="s">
        <v>193</v>
      </c>
      <c r="E15" s="473"/>
      <c r="F15" s="374">
        <f>SUM(F7:F14)</f>
        <v>0</v>
      </c>
      <c r="G15" s="474"/>
      <c r="H15" s="475">
        <f>SUM(H7:H14)</f>
        <v>0</v>
      </c>
      <c r="I15" s="474">
        <f>SUM(I7:I14)</f>
        <v>0</v>
      </c>
    </row>
    <row r="16" spans="2:9" s="9" customFormat="1" ht="27.95" customHeight="1">
      <c r="B16" s="622" t="str">
        <f>様式3!B13</f>
        <v>(2)　△△に関する技術開発</v>
      </c>
      <c r="C16" s="623"/>
      <c r="D16" s="294" t="s">
        <v>155</v>
      </c>
      <c r="E16" s="466"/>
      <c r="F16" s="467">
        <v>0</v>
      </c>
      <c r="G16" s="468"/>
      <c r="H16" s="315">
        <v>0</v>
      </c>
      <c r="I16" s="316">
        <v>0</v>
      </c>
    </row>
    <row r="17" spans="2:30" s="9" customFormat="1" ht="27.95" customHeight="1">
      <c r="B17" s="287"/>
      <c r="C17" s="288" t="s">
        <v>196</v>
      </c>
      <c r="D17" s="295" t="s">
        <v>154</v>
      </c>
      <c r="E17" s="469"/>
      <c r="F17" s="470">
        <v>0</v>
      </c>
      <c r="G17" s="471"/>
      <c r="H17" s="317">
        <v>0</v>
      </c>
      <c r="I17" s="318">
        <v>0</v>
      </c>
    </row>
    <row r="18" spans="2:30" s="9" customFormat="1" ht="27.95" customHeight="1">
      <c r="B18" s="287"/>
      <c r="C18" s="624" t="s">
        <v>197</v>
      </c>
      <c r="D18" s="295" t="s">
        <v>153</v>
      </c>
      <c r="E18" s="469"/>
      <c r="F18" s="470">
        <v>0</v>
      </c>
      <c r="G18" s="471"/>
      <c r="H18" s="317">
        <v>0</v>
      </c>
      <c r="I18" s="318">
        <v>0</v>
      </c>
    </row>
    <row r="19" spans="2:30" s="9" customFormat="1" ht="27.95" customHeight="1">
      <c r="B19" s="287"/>
      <c r="C19" s="624"/>
      <c r="D19" s="295" t="s">
        <v>309</v>
      </c>
      <c r="E19" s="469"/>
      <c r="F19" s="470">
        <v>0</v>
      </c>
      <c r="G19" s="471"/>
      <c r="H19" s="317">
        <v>0</v>
      </c>
      <c r="I19" s="318">
        <v>0</v>
      </c>
    </row>
    <row r="20" spans="2:30" s="9" customFormat="1" ht="27.95" customHeight="1">
      <c r="B20" s="287"/>
      <c r="C20" s="624"/>
      <c r="D20" s="295" t="s">
        <v>156</v>
      </c>
      <c r="E20" s="469"/>
      <c r="F20" s="470">
        <v>0</v>
      </c>
      <c r="G20" s="471"/>
      <c r="H20" s="317">
        <v>0</v>
      </c>
      <c r="I20" s="318">
        <v>0</v>
      </c>
    </row>
    <row r="21" spans="2:30" s="9" customFormat="1" ht="27.95" customHeight="1">
      <c r="B21" s="287"/>
      <c r="C21" s="624"/>
      <c r="D21" s="295" t="s">
        <v>157</v>
      </c>
      <c r="E21" s="469"/>
      <c r="F21" s="470">
        <v>0</v>
      </c>
      <c r="G21" s="471"/>
      <c r="H21" s="317">
        <v>0</v>
      </c>
      <c r="I21" s="318">
        <v>0</v>
      </c>
    </row>
    <row r="22" spans="2:30" s="9" customFormat="1" ht="27.95" customHeight="1">
      <c r="B22" s="287"/>
      <c r="C22" s="624"/>
      <c r="D22" s="295" t="s">
        <v>158</v>
      </c>
      <c r="E22" s="469"/>
      <c r="F22" s="470">
        <v>0</v>
      </c>
      <c r="G22" s="471"/>
      <c r="H22" s="317">
        <v>0</v>
      </c>
      <c r="I22" s="318">
        <v>0</v>
      </c>
    </row>
    <row r="23" spans="2:30" s="9" customFormat="1" ht="27.95" customHeight="1">
      <c r="B23" s="287"/>
      <c r="C23" s="624"/>
      <c r="D23" s="476" t="s">
        <v>159</v>
      </c>
      <c r="E23" s="477"/>
      <c r="F23" s="478">
        <v>0</v>
      </c>
      <c r="G23" s="319"/>
      <c r="H23" s="479">
        <v>0</v>
      </c>
      <c r="I23" s="480">
        <v>0</v>
      </c>
    </row>
    <row r="24" spans="2:30" s="9" customFormat="1" ht="27.95" customHeight="1">
      <c r="B24" s="289"/>
      <c r="C24" s="625"/>
      <c r="D24" s="472" t="s">
        <v>193</v>
      </c>
      <c r="E24" s="473"/>
      <c r="F24" s="374">
        <f>SUM(F16:F23)</f>
        <v>0</v>
      </c>
      <c r="G24" s="474"/>
      <c r="H24" s="475">
        <f>SUM(H16:H23)</f>
        <v>0</v>
      </c>
      <c r="I24" s="474">
        <f>SUM(I16:I23)</f>
        <v>0</v>
      </c>
      <c r="J24" s="12"/>
      <c r="K24" s="12"/>
      <c r="L24" s="12"/>
      <c r="M24" s="12"/>
      <c r="N24" s="12"/>
      <c r="O24" s="12"/>
      <c r="P24" s="12"/>
      <c r="Q24" s="12"/>
      <c r="R24" s="12"/>
      <c r="S24" s="12"/>
      <c r="T24" s="12"/>
      <c r="U24" s="12"/>
      <c r="V24" s="12"/>
      <c r="W24" s="12"/>
      <c r="X24" s="12"/>
      <c r="Y24" s="12"/>
      <c r="Z24" s="12"/>
      <c r="AA24" s="12"/>
      <c r="AB24" s="12"/>
      <c r="AC24" s="12"/>
      <c r="AD24" s="12"/>
    </row>
    <row r="25" spans="2:30" s="9" customFormat="1" ht="27.95" customHeight="1">
      <c r="B25" s="622" t="str">
        <f>様式3!B18</f>
        <v>(3)　○○に関する技術開発</v>
      </c>
      <c r="C25" s="623"/>
      <c r="D25" s="294" t="s">
        <v>155</v>
      </c>
      <c r="E25" s="466"/>
      <c r="F25" s="467">
        <v>0</v>
      </c>
      <c r="G25" s="468"/>
      <c r="H25" s="315">
        <v>0</v>
      </c>
      <c r="I25" s="316">
        <v>0</v>
      </c>
      <c r="J25" s="12"/>
      <c r="K25" s="12"/>
      <c r="L25" s="12"/>
      <c r="M25" s="12"/>
      <c r="N25" s="12"/>
      <c r="O25" s="12"/>
      <c r="P25" s="12"/>
      <c r="Q25" s="12"/>
      <c r="R25" s="12"/>
      <c r="S25" s="12"/>
      <c r="T25" s="12"/>
      <c r="U25" s="12"/>
      <c r="V25" s="12"/>
      <c r="W25" s="12"/>
      <c r="X25" s="12"/>
      <c r="Y25" s="12"/>
      <c r="Z25" s="12"/>
      <c r="AA25" s="12"/>
      <c r="AB25" s="12"/>
      <c r="AC25" s="12"/>
      <c r="AD25" s="12"/>
    </row>
    <row r="26" spans="2:30" s="9" customFormat="1" ht="27.95" customHeight="1">
      <c r="B26" s="287"/>
      <c r="C26" s="288" t="s">
        <v>232</v>
      </c>
      <c r="D26" s="295" t="s">
        <v>154</v>
      </c>
      <c r="E26" s="469"/>
      <c r="F26" s="470">
        <v>0</v>
      </c>
      <c r="G26" s="471"/>
      <c r="H26" s="317">
        <v>0</v>
      </c>
      <c r="I26" s="318">
        <v>0</v>
      </c>
      <c r="J26" s="12"/>
      <c r="K26" s="12"/>
      <c r="L26" s="12"/>
      <c r="M26" s="12"/>
      <c r="N26" s="12"/>
      <c r="O26" s="12"/>
      <c r="P26" s="12"/>
      <c r="Q26" s="12"/>
      <c r="R26" s="12"/>
      <c r="S26" s="12"/>
      <c r="T26" s="12"/>
      <c r="U26" s="12"/>
      <c r="V26" s="12"/>
      <c r="W26" s="12"/>
      <c r="X26" s="12"/>
      <c r="Y26" s="12"/>
      <c r="Z26" s="12"/>
      <c r="AA26" s="12"/>
      <c r="AB26" s="12"/>
      <c r="AC26" s="12"/>
      <c r="AD26" s="12"/>
    </row>
    <row r="27" spans="2:30" s="9" customFormat="1" ht="27.95" customHeight="1">
      <c r="B27" s="287"/>
      <c r="C27" s="624" t="s">
        <v>197</v>
      </c>
      <c r="D27" s="295" t="s">
        <v>198</v>
      </c>
      <c r="E27" s="469"/>
      <c r="F27" s="470">
        <v>0</v>
      </c>
      <c r="G27" s="471"/>
      <c r="H27" s="317">
        <v>0</v>
      </c>
      <c r="I27" s="318">
        <v>0</v>
      </c>
      <c r="J27" s="12"/>
      <c r="K27" s="12"/>
      <c r="L27" s="12"/>
      <c r="M27" s="12"/>
      <c r="N27" s="12"/>
      <c r="O27" s="12"/>
      <c r="P27" s="12"/>
      <c r="Q27" s="12"/>
      <c r="R27" s="12"/>
      <c r="S27" s="12"/>
      <c r="T27" s="12"/>
      <c r="U27" s="12"/>
      <c r="V27" s="12"/>
      <c r="W27" s="12"/>
      <c r="X27" s="12"/>
      <c r="Y27" s="12"/>
      <c r="Z27" s="12"/>
      <c r="AA27" s="12"/>
      <c r="AB27" s="12"/>
      <c r="AC27" s="12"/>
      <c r="AD27" s="12"/>
    </row>
    <row r="28" spans="2:30" s="9" customFormat="1" ht="27.95" customHeight="1">
      <c r="B28" s="287"/>
      <c r="C28" s="624"/>
      <c r="D28" s="295" t="s">
        <v>199</v>
      </c>
      <c r="E28" s="469"/>
      <c r="F28" s="470">
        <v>0</v>
      </c>
      <c r="G28" s="471"/>
      <c r="H28" s="317">
        <v>0</v>
      </c>
      <c r="I28" s="318">
        <v>0</v>
      </c>
      <c r="J28" s="12"/>
      <c r="K28" s="12"/>
      <c r="L28" s="12"/>
      <c r="M28" s="12"/>
      <c r="N28" s="12"/>
      <c r="O28" s="12"/>
      <c r="P28" s="12"/>
      <c r="Q28" s="12"/>
      <c r="R28" s="12"/>
      <c r="S28" s="12"/>
      <c r="T28" s="12"/>
      <c r="U28" s="12"/>
      <c r="V28" s="12"/>
      <c r="W28" s="12"/>
      <c r="X28" s="12"/>
      <c r="Y28" s="12"/>
      <c r="Z28" s="12"/>
      <c r="AA28" s="12"/>
      <c r="AB28" s="12"/>
      <c r="AC28" s="12"/>
      <c r="AD28" s="12"/>
    </row>
    <row r="29" spans="2:30" s="9" customFormat="1" ht="27.95" customHeight="1">
      <c r="B29" s="287"/>
      <c r="C29" s="624"/>
      <c r="D29" s="295" t="s">
        <v>200</v>
      </c>
      <c r="E29" s="469"/>
      <c r="F29" s="470">
        <v>0</v>
      </c>
      <c r="G29" s="471"/>
      <c r="H29" s="317">
        <v>0</v>
      </c>
      <c r="I29" s="318">
        <v>0</v>
      </c>
      <c r="J29" s="12"/>
      <c r="K29" s="12"/>
      <c r="L29" s="12"/>
      <c r="M29" s="12"/>
      <c r="N29" s="12"/>
      <c r="O29" s="12"/>
      <c r="P29" s="12"/>
      <c r="Q29" s="12"/>
      <c r="R29" s="12"/>
      <c r="S29" s="12"/>
      <c r="T29" s="12"/>
      <c r="U29" s="12"/>
      <c r="V29" s="12"/>
      <c r="W29" s="12"/>
      <c r="X29" s="12"/>
      <c r="Y29" s="12"/>
      <c r="Z29" s="12"/>
      <c r="AA29" s="12"/>
      <c r="AB29" s="12"/>
      <c r="AC29" s="12"/>
      <c r="AD29" s="12"/>
    </row>
    <row r="30" spans="2:30" s="9" customFormat="1" ht="27.95" customHeight="1">
      <c r="B30" s="287"/>
      <c r="C30" s="624"/>
      <c r="D30" s="295" t="s">
        <v>201</v>
      </c>
      <c r="E30" s="469"/>
      <c r="F30" s="470">
        <v>0</v>
      </c>
      <c r="G30" s="471"/>
      <c r="H30" s="317">
        <v>0</v>
      </c>
      <c r="I30" s="318">
        <v>0</v>
      </c>
      <c r="J30" s="12"/>
      <c r="K30" s="12"/>
      <c r="L30" s="12"/>
      <c r="M30" s="12"/>
      <c r="N30" s="12"/>
      <c r="O30" s="12"/>
      <c r="P30" s="12"/>
      <c r="Q30" s="12"/>
      <c r="R30" s="12"/>
      <c r="S30" s="12"/>
      <c r="T30" s="12"/>
      <c r="U30" s="12"/>
      <c r="V30" s="12"/>
      <c r="W30" s="12"/>
      <c r="X30" s="12"/>
      <c r="Y30" s="12"/>
      <c r="Z30" s="12"/>
      <c r="AA30" s="12"/>
      <c r="AB30" s="12"/>
      <c r="AC30" s="12"/>
      <c r="AD30" s="12"/>
    </row>
    <row r="31" spans="2:30" s="9" customFormat="1" ht="27.95" customHeight="1">
      <c r="B31" s="287"/>
      <c r="C31" s="624"/>
      <c r="D31" s="295" t="s">
        <v>202</v>
      </c>
      <c r="E31" s="469"/>
      <c r="F31" s="470">
        <v>0</v>
      </c>
      <c r="G31" s="471"/>
      <c r="H31" s="317">
        <v>0</v>
      </c>
      <c r="I31" s="318">
        <v>0</v>
      </c>
      <c r="J31" s="12"/>
      <c r="K31" s="12"/>
      <c r="L31" s="12"/>
      <c r="M31" s="12"/>
      <c r="N31" s="12"/>
      <c r="O31" s="12"/>
      <c r="P31" s="12"/>
      <c r="Q31" s="12"/>
      <c r="R31" s="12"/>
      <c r="S31" s="12"/>
      <c r="T31" s="12"/>
      <c r="U31" s="12"/>
      <c r="V31" s="12"/>
      <c r="W31" s="12"/>
      <c r="X31" s="12"/>
      <c r="Y31" s="12"/>
      <c r="Z31" s="12"/>
      <c r="AA31" s="12"/>
      <c r="AB31" s="12"/>
      <c r="AC31" s="12"/>
      <c r="AD31" s="12"/>
    </row>
    <row r="32" spans="2:30" s="9" customFormat="1" ht="27.95" customHeight="1">
      <c r="B32" s="287"/>
      <c r="C32" s="624"/>
      <c r="D32" s="476" t="s">
        <v>203</v>
      </c>
      <c r="E32" s="477"/>
      <c r="F32" s="478">
        <v>0</v>
      </c>
      <c r="G32" s="319"/>
      <c r="H32" s="479">
        <v>0</v>
      </c>
      <c r="I32" s="480">
        <v>0</v>
      </c>
      <c r="J32" s="12"/>
      <c r="K32" s="12"/>
      <c r="L32" s="12"/>
      <c r="M32" s="12"/>
      <c r="N32" s="12"/>
      <c r="O32" s="12"/>
      <c r="P32" s="12"/>
      <c r="Q32" s="12"/>
      <c r="R32" s="12"/>
      <c r="S32" s="12"/>
      <c r="T32" s="12"/>
      <c r="U32" s="12"/>
      <c r="V32" s="12"/>
      <c r="W32" s="12"/>
      <c r="X32" s="12"/>
      <c r="Y32" s="12"/>
      <c r="Z32" s="12"/>
      <c r="AA32" s="12"/>
      <c r="AB32" s="12"/>
      <c r="AC32" s="12"/>
      <c r="AD32" s="12"/>
    </row>
    <row r="33" spans="2:30" s="9" customFormat="1" ht="27.95" customHeight="1">
      <c r="B33" s="289"/>
      <c r="C33" s="625"/>
      <c r="D33" s="472" t="s">
        <v>193</v>
      </c>
      <c r="E33" s="473"/>
      <c r="F33" s="374">
        <f>SUM(F25:F32)</f>
        <v>0</v>
      </c>
      <c r="G33" s="474"/>
      <c r="H33" s="475">
        <f>SUM(H25:H32)</f>
        <v>0</v>
      </c>
      <c r="I33" s="474">
        <f>SUM(I25:I32)</f>
        <v>0</v>
      </c>
      <c r="J33" s="12"/>
      <c r="K33" s="12"/>
      <c r="L33" s="12"/>
      <c r="M33" s="12"/>
      <c r="N33" s="12"/>
      <c r="O33" s="12"/>
      <c r="P33" s="12"/>
      <c r="Q33" s="12"/>
      <c r="R33" s="12"/>
      <c r="S33" s="12"/>
      <c r="T33" s="12"/>
      <c r="U33" s="12"/>
      <c r="V33" s="12"/>
      <c r="W33" s="12"/>
      <c r="X33" s="12"/>
      <c r="Y33" s="12"/>
      <c r="Z33" s="12"/>
      <c r="AA33" s="12"/>
      <c r="AB33" s="12"/>
      <c r="AC33" s="12"/>
      <c r="AD33" s="12"/>
    </row>
    <row r="34" spans="2:30" s="9" customFormat="1">
      <c r="B34" s="621" t="s">
        <v>409</v>
      </c>
      <c r="C34" s="621"/>
      <c r="D34" s="481"/>
      <c r="E34" s="481"/>
      <c r="F34" s="481"/>
      <c r="G34" s="481"/>
      <c r="H34" s="481"/>
      <c r="I34" s="481"/>
      <c r="J34" s="292"/>
      <c r="K34" s="292"/>
      <c r="L34" s="292"/>
      <c r="M34" s="292"/>
      <c r="N34" s="292"/>
      <c r="O34" s="292"/>
      <c r="P34" s="292"/>
      <c r="Q34" s="292"/>
      <c r="R34" s="292"/>
      <c r="S34" s="292"/>
      <c r="T34" s="292"/>
      <c r="U34" s="292"/>
      <c r="V34" s="292"/>
      <c r="W34" s="292"/>
      <c r="X34" s="292"/>
      <c r="Y34" s="292"/>
      <c r="Z34" s="292"/>
      <c r="AA34" s="292"/>
      <c r="AB34" s="12"/>
      <c r="AC34" s="12"/>
      <c r="AD34" s="12"/>
    </row>
    <row r="35" spans="2:30" s="9" customFormat="1">
      <c r="B35" s="605" t="s">
        <v>432</v>
      </c>
      <c r="C35" s="605"/>
      <c r="D35" s="605"/>
      <c r="E35" s="605"/>
      <c r="F35" s="605"/>
      <c r="G35" s="605"/>
      <c r="H35" s="605"/>
      <c r="I35" s="605"/>
      <c r="J35" s="605"/>
      <c r="K35" s="292"/>
      <c r="L35" s="292"/>
      <c r="M35" s="292"/>
      <c r="N35" s="292"/>
      <c r="O35" s="292"/>
      <c r="P35" s="292"/>
      <c r="Q35" s="292"/>
      <c r="R35" s="292"/>
      <c r="S35" s="292"/>
      <c r="T35" s="292"/>
      <c r="U35" s="292"/>
      <c r="V35" s="292"/>
      <c r="W35" s="292"/>
      <c r="X35" s="292"/>
      <c r="Y35" s="292"/>
      <c r="Z35" s="292"/>
      <c r="AA35" s="292"/>
      <c r="AB35" s="12"/>
      <c r="AC35" s="12"/>
      <c r="AD35" s="12"/>
    </row>
    <row r="36" spans="2:30" s="12" customFormat="1">
      <c r="B36" s="482" t="s">
        <v>408</v>
      </c>
    </row>
    <row r="37" spans="2:30" ht="24.95" customHeight="1">
      <c r="B37" s="537" t="s">
        <v>400</v>
      </c>
      <c r="C37" s="537"/>
      <c r="D37" s="537"/>
      <c r="E37" s="537"/>
      <c r="F37" s="537"/>
      <c r="G37" s="537"/>
      <c r="H37" s="537"/>
      <c r="I37" s="537"/>
    </row>
  </sheetData>
  <mergeCells count="11">
    <mergeCell ref="B3:I3"/>
    <mergeCell ref="B35:J35"/>
    <mergeCell ref="B34:C34"/>
    <mergeCell ref="B37:I37"/>
    <mergeCell ref="B25:C25"/>
    <mergeCell ref="C27:C33"/>
    <mergeCell ref="B6:C6"/>
    <mergeCell ref="B7:C7"/>
    <mergeCell ref="B16:C16"/>
    <mergeCell ref="C9:C15"/>
    <mergeCell ref="C18:C24"/>
  </mergeCells>
  <phoneticPr fontId="27"/>
  <printOptions horizontalCentered="1"/>
  <pageMargins left="0.70866141732283472" right="0.70866141732283472" top="0.74803149606299213" bottom="0.55118110236220474" header="0.31496062992125984" footer="0.31496062992125984"/>
  <pageSetup paperSize="9" scale="87" firstPageNumber="7"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X324"/>
  <sheetViews>
    <sheetView workbookViewId="0"/>
  </sheetViews>
  <sheetFormatPr defaultRowHeight="13.5"/>
  <cols>
    <col min="1" max="1" width="1.125" style="9" customWidth="1"/>
    <col min="2" max="25" width="3.625" style="9" customWidth="1"/>
    <col min="26" max="26" width="0.75" style="9" customWidth="1"/>
    <col min="27" max="35" width="3.625" style="9" customWidth="1"/>
    <col min="36" max="16384" width="9" style="9"/>
  </cols>
  <sheetData>
    <row r="1" spans="2:25" s="38" customFormat="1" ht="24.95" customHeight="1">
      <c r="B1" s="130"/>
      <c r="C1" s="2"/>
      <c r="D1" s="2"/>
      <c r="E1" s="2"/>
      <c r="Y1" s="51" t="s">
        <v>103</v>
      </c>
    </row>
    <row r="2" spans="2:25">
      <c r="B2" s="21"/>
      <c r="C2" s="12"/>
      <c r="D2" s="12"/>
      <c r="E2" s="12"/>
      <c r="Y2" s="321" t="str">
        <f>'様式1-1'!F25</f>
        <v>○○○の技術開発</v>
      </c>
    </row>
    <row r="3" spans="2:25" ht="24.95" customHeight="1">
      <c r="B3" s="604" t="s">
        <v>310</v>
      </c>
      <c r="C3" s="604"/>
      <c r="D3" s="604"/>
      <c r="E3" s="604"/>
      <c r="F3" s="604"/>
      <c r="G3" s="604"/>
      <c r="H3" s="604"/>
      <c r="I3" s="604"/>
      <c r="J3" s="604"/>
      <c r="K3" s="604"/>
      <c r="L3" s="604"/>
      <c r="M3" s="604"/>
      <c r="N3" s="604"/>
      <c r="O3" s="604"/>
      <c r="P3" s="604"/>
      <c r="Q3" s="604"/>
      <c r="R3" s="604"/>
      <c r="S3" s="604"/>
      <c r="T3" s="604"/>
      <c r="U3" s="604"/>
      <c r="V3" s="604"/>
      <c r="W3" s="604"/>
      <c r="X3" s="604"/>
      <c r="Y3" s="604"/>
    </row>
    <row r="4" spans="2:25" s="452" customFormat="1" ht="24.95" customHeight="1">
      <c r="B4" s="131" t="s">
        <v>311</v>
      </c>
      <c r="C4" s="132"/>
      <c r="D4" s="447"/>
      <c r="E4" s="447"/>
      <c r="F4" s="447"/>
      <c r="G4" s="447"/>
      <c r="H4" s="133"/>
      <c r="I4" s="133"/>
      <c r="J4" s="322"/>
      <c r="K4" s="675" t="s">
        <v>312</v>
      </c>
      <c r="L4" s="675"/>
      <c r="M4" s="675"/>
      <c r="N4" s="675"/>
      <c r="O4" s="675"/>
      <c r="P4" s="675"/>
      <c r="Q4" s="675"/>
      <c r="R4" s="675"/>
      <c r="S4" s="675"/>
      <c r="T4" s="675"/>
      <c r="U4" s="675"/>
      <c r="V4" s="675"/>
      <c r="W4" s="675"/>
      <c r="X4" s="675"/>
      <c r="Y4" s="676"/>
    </row>
    <row r="5" spans="2:25" s="452" customFormat="1" ht="35.1" customHeight="1">
      <c r="B5" s="730" t="s">
        <v>313</v>
      </c>
      <c r="C5" s="719"/>
      <c r="D5" s="719"/>
      <c r="E5" s="719"/>
      <c r="F5" s="719"/>
      <c r="G5" s="719"/>
      <c r="H5" s="719" t="s">
        <v>52</v>
      </c>
      <c r="I5" s="719"/>
      <c r="J5" s="719"/>
      <c r="K5" s="719"/>
      <c r="L5" s="719"/>
      <c r="M5" s="719"/>
      <c r="N5" s="719" t="s">
        <v>39</v>
      </c>
      <c r="O5" s="719"/>
      <c r="P5" s="719"/>
      <c r="Q5" s="719"/>
      <c r="R5" s="719"/>
      <c r="S5" s="719"/>
      <c r="T5" s="719"/>
      <c r="U5" s="719" t="s">
        <v>53</v>
      </c>
      <c r="V5" s="719"/>
      <c r="W5" s="719"/>
      <c r="X5" s="719"/>
      <c r="Y5" s="724"/>
    </row>
    <row r="6" spans="2:25" s="452" customFormat="1" ht="35.1" customHeight="1">
      <c r="B6" s="729"/>
      <c r="C6" s="708"/>
      <c r="D6" s="708"/>
      <c r="E6" s="708"/>
      <c r="F6" s="708"/>
      <c r="G6" s="708"/>
      <c r="H6" s="691" t="s">
        <v>175</v>
      </c>
      <c r="I6" s="692"/>
      <c r="J6" s="692"/>
      <c r="K6" s="692"/>
      <c r="L6" s="692"/>
      <c r="M6" s="693"/>
      <c r="N6" s="694" t="s">
        <v>177</v>
      </c>
      <c r="O6" s="695"/>
      <c r="P6" s="695"/>
      <c r="Q6" s="695"/>
      <c r="R6" s="695"/>
      <c r="S6" s="695"/>
      <c r="T6" s="696"/>
      <c r="U6" s="691" t="s">
        <v>180</v>
      </c>
      <c r="V6" s="692"/>
      <c r="W6" s="692"/>
      <c r="X6" s="692"/>
      <c r="Y6" s="697"/>
    </row>
    <row r="7" spans="2:25" s="452" customFormat="1" ht="35.1" customHeight="1">
      <c r="B7" s="729"/>
      <c r="C7" s="708"/>
      <c r="D7" s="708"/>
      <c r="E7" s="708"/>
      <c r="F7" s="708"/>
      <c r="G7" s="708"/>
      <c r="H7" s="691" t="s">
        <v>175</v>
      </c>
      <c r="I7" s="692"/>
      <c r="J7" s="692"/>
      <c r="K7" s="692"/>
      <c r="L7" s="692"/>
      <c r="M7" s="693"/>
      <c r="N7" s="694" t="s">
        <v>178</v>
      </c>
      <c r="O7" s="695"/>
      <c r="P7" s="695"/>
      <c r="Q7" s="695"/>
      <c r="R7" s="695"/>
      <c r="S7" s="695"/>
      <c r="T7" s="696"/>
      <c r="U7" s="691" t="s">
        <v>181</v>
      </c>
      <c r="V7" s="692"/>
      <c r="W7" s="692"/>
      <c r="X7" s="692"/>
      <c r="Y7" s="697"/>
    </row>
    <row r="8" spans="2:25" s="452" customFormat="1" ht="35.1" customHeight="1">
      <c r="B8" s="729"/>
      <c r="C8" s="708"/>
      <c r="D8" s="708"/>
      <c r="E8" s="708"/>
      <c r="F8" s="708"/>
      <c r="G8" s="708"/>
      <c r="H8" s="691" t="s">
        <v>175</v>
      </c>
      <c r="I8" s="692"/>
      <c r="J8" s="692"/>
      <c r="K8" s="692"/>
      <c r="L8" s="692"/>
      <c r="M8" s="693"/>
      <c r="N8" s="694" t="s">
        <v>179</v>
      </c>
      <c r="O8" s="695"/>
      <c r="P8" s="695"/>
      <c r="Q8" s="695"/>
      <c r="R8" s="695"/>
      <c r="S8" s="695"/>
      <c r="T8" s="696"/>
      <c r="U8" s="691" t="s">
        <v>182</v>
      </c>
      <c r="V8" s="692"/>
      <c r="W8" s="692"/>
      <c r="X8" s="692"/>
      <c r="Y8" s="697"/>
    </row>
    <row r="9" spans="2:25" s="452" customFormat="1" ht="35.1" customHeight="1">
      <c r="B9" s="729"/>
      <c r="C9" s="708"/>
      <c r="D9" s="708"/>
      <c r="E9" s="708"/>
      <c r="F9" s="708"/>
      <c r="G9" s="708"/>
      <c r="H9" s="691" t="s">
        <v>175</v>
      </c>
      <c r="I9" s="692"/>
      <c r="J9" s="692"/>
      <c r="K9" s="692"/>
      <c r="L9" s="692"/>
      <c r="M9" s="693"/>
      <c r="N9" s="694" t="s">
        <v>377</v>
      </c>
      <c r="O9" s="695"/>
      <c r="P9" s="695"/>
      <c r="Q9" s="695"/>
      <c r="R9" s="695"/>
      <c r="S9" s="695"/>
      <c r="T9" s="696"/>
      <c r="U9" s="691" t="s">
        <v>378</v>
      </c>
      <c r="V9" s="692"/>
      <c r="W9" s="692"/>
      <c r="X9" s="692"/>
      <c r="Y9" s="697"/>
    </row>
    <row r="10" spans="2:25" s="452" customFormat="1" ht="35.1" customHeight="1">
      <c r="B10" s="734"/>
      <c r="C10" s="692"/>
      <c r="D10" s="692"/>
      <c r="E10" s="692"/>
      <c r="F10" s="692"/>
      <c r="G10" s="693"/>
      <c r="H10" s="691"/>
      <c r="I10" s="692"/>
      <c r="J10" s="692"/>
      <c r="K10" s="692"/>
      <c r="L10" s="692"/>
      <c r="M10" s="693"/>
      <c r="N10" s="694"/>
      <c r="O10" s="695"/>
      <c r="P10" s="695"/>
      <c r="Q10" s="695"/>
      <c r="R10" s="695"/>
      <c r="S10" s="695"/>
      <c r="T10" s="696"/>
      <c r="U10" s="691"/>
      <c r="V10" s="692"/>
      <c r="W10" s="692"/>
      <c r="X10" s="692"/>
      <c r="Y10" s="697"/>
    </row>
    <row r="11" spans="2:25" s="452" customFormat="1" ht="35.1" customHeight="1">
      <c r="B11" s="735"/>
      <c r="C11" s="736"/>
      <c r="D11" s="736"/>
      <c r="E11" s="736"/>
      <c r="F11" s="736"/>
      <c r="G11" s="737"/>
      <c r="H11" s="738"/>
      <c r="I11" s="736"/>
      <c r="J11" s="736"/>
      <c r="K11" s="736"/>
      <c r="L11" s="736"/>
      <c r="M11" s="737"/>
      <c r="N11" s="739"/>
      <c r="O11" s="740"/>
      <c r="P11" s="740"/>
      <c r="Q11" s="740"/>
      <c r="R11" s="740"/>
      <c r="S11" s="740"/>
      <c r="T11" s="741"/>
      <c r="U11" s="738"/>
      <c r="V11" s="736"/>
      <c r="W11" s="736"/>
      <c r="X11" s="736"/>
      <c r="Y11" s="742"/>
    </row>
    <row r="12" spans="2:25" s="452" customFormat="1" ht="24.95" customHeight="1">
      <c r="B12" s="131" t="s">
        <v>314</v>
      </c>
      <c r="C12" s="132"/>
      <c r="D12" s="447"/>
      <c r="E12" s="447"/>
      <c r="F12" s="447"/>
      <c r="G12" s="447"/>
      <c r="H12" s="447"/>
      <c r="I12" s="133"/>
      <c r="J12" s="322"/>
      <c r="K12" s="675" t="s">
        <v>315</v>
      </c>
      <c r="L12" s="675"/>
      <c r="M12" s="675"/>
      <c r="N12" s="675"/>
      <c r="O12" s="675"/>
      <c r="P12" s="675"/>
      <c r="Q12" s="675"/>
      <c r="R12" s="675"/>
      <c r="S12" s="675"/>
      <c r="T12" s="675"/>
      <c r="U12" s="675"/>
      <c r="V12" s="675"/>
      <c r="W12" s="675"/>
      <c r="X12" s="675"/>
      <c r="Y12" s="676"/>
    </row>
    <row r="13" spans="2:25" s="452" customFormat="1" ht="35.1" customHeight="1">
      <c r="B13" s="725" t="s">
        <v>316</v>
      </c>
      <c r="C13" s="726"/>
      <c r="D13" s="726"/>
      <c r="E13" s="726"/>
      <c r="F13" s="726"/>
      <c r="G13" s="726"/>
      <c r="H13" s="726"/>
      <c r="I13" s="727"/>
      <c r="J13" s="719" t="s">
        <v>50</v>
      </c>
      <c r="K13" s="719"/>
      <c r="L13" s="719"/>
      <c r="M13" s="719"/>
      <c r="N13" s="719"/>
      <c r="O13" s="719"/>
      <c r="P13" s="719"/>
      <c r="Q13" s="719"/>
      <c r="R13" s="719" t="s">
        <v>51</v>
      </c>
      <c r="S13" s="719"/>
      <c r="T13" s="719"/>
      <c r="U13" s="719"/>
      <c r="V13" s="719"/>
      <c r="W13" s="719"/>
      <c r="X13" s="719"/>
      <c r="Y13" s="724"/>
    </row>
    <row r="14" spans="2:25" s="452" customFormat="1" ht="35.1" customHeight="1">
      <c r="B14" s="731"/>
      <c r="C14" s="732"/>
      <c r="D14" s="732"/>
      <c r="E14" s="732"/>
      <c r="F14" s="732"/>
      <c r="G14" s="732"/>
      <c r="H14" s="732"/>
      <c r="I14" s="732"/>
      <c r="J14" s="728"/>
      <c r="K14" s="728"/>
      <c r="L14" s="728"/>
      <c r="M14" s="728"/>
      <c r="N14" s="728"/>
      <c r="O14" s="728"/>
      <c r="P14" s="728"/>
      <c r="Q14" s="728"/>
      <c r="R14" s="728"/>
      <c r="S14" s="728"/>
      <c r="T14" s="728"/>
      <c r="U14" s="728"/>
      <c r="V14" s="728"/>
      <c r="W14" s="728"/>
      <c r="X14" s="728"/>
      <c r="Y14" s="733"/>
    </row>
    <row r="15" spans="2:25" s="452" customFormat="1" ht="35.1" customHeight="1">
      <c r="B15" s="731"/>
      <c r="C15" s="732"/>
      <c r="D15" s="732"/>
      <c r="E15" s="732"/>
      <c r="F15" s="732"/>
      <c r="G15" s="732"/>
      <c r="H15" s="732"/>
      <c r="I15" s="732"/>
      <c r="J15" s="728"/>
      <c r="K15" s="728"/>
      <c r="L15" s="728"/>
      <c r="M15" s="728"/>
      <c r="N15" s="728"/>
      <c r="O15" s="728"/>
      <c r="P15" s="728"/>
      <c r="Q15" s="728"/>
      <c r="R15" s="728"/>
      <c r="S15" s="728"/>
      <c r="T15" s="728"/>
      <c r="U15" s="728"/>
      <c r="V15" s="728"/>
      <c r="W15" s="728"/>
      <c r="X15" s="728"/>
      <c r="Y15" s="733"/>
    </row>
    <row r="16" spans="2:25" s="452" customFormat="1" ht="35.1" customHeight="1">
      <c r="B16" s="731"/>
      <c r="C16" s="732"/>
      <c r="D16" s="732"/>
      <c r="E16" s="732"/>
      <c r="F16" s="732"/>
      <c r="G16" s="732"/>
      <c r="H16" s="732"/>
      <c r="I16" s="732"/>
      <c r="J16" s="728"/>
      <c r="K16" s="728"/>
      <c r="L16" s="728"/>
      <c r="M16" s="728"/>
      <c r="N16" s="728"/>
      <c r="O16" s="728"/>
      <c r="P16" s="728"/>
      <c r="Q16" s="728"/>
      <c r="R16" s="728"/>
      <c r="S16" s="728"/>
      <c r="T16" s="728"/>
      <c r="U16" s="728"/>
      <c r="V16" s="728"/>
      <c r="W16" s="728"/>
      <c r="X16" s="728"/>
      <c r="Y16" s="733"/>
    </row>
    <row r="17" spans="2:34" s="452" customFormat="1" ht="35.1" customHeight="1">
      <c r="B17" s="731"/>
      <c r="C17" s="732"/>
      <c r="D17" s="732"/>
      <c r="E17" s="732"/>
      <c r="F17" s="732"/>
      <c r="G17" s="732"/>
      <c r="H17" s="732"/>
      <c r="I17" s="732"/>
      <c r="J17" s="728"/>
      <c r="K17" s="728"/>
      <c r="L17" s="728"/>
      <c r="M17" s="728"/>
      <c r="N17" s="728"/>
      <c r="O17" s="728"/>
      <c r="P17" s="728"/>
      <c r="Q17" s="728"/>
      <c r="R17" s="728"/>
      <c r="S17" s="728"/>
      <c r="T17" s="728"/>
      <c r="U17" s="728"/>
      <c r="V17" s="728"/>
      <c r="W17" s="728"/>
      <c r="X17" s="728"/>
      <c r="Y17" s="733"/>
    </row>
    <row r="18" spans="2:34" s="452" customFormat="1" ht="35.1" customHeight="1">
      <c r="B18" s="731"/>
      <c r="C18" s="732"/>
      <c r="D18" s="732"/>
      <c r="E18" s="732"/>
      <c r="F18" s="732"/>
      <c r="G18" s="732"/>
      <c r="H18" s="732"/>
      <c r="I18" s="732"/>
      <c r="J18" s="728"/>
      <c r="K18" s="728"/>
      <c r="L18" s="728"/>
      <c r="M18" s="728"/>
      <c r="N18" s="728"/>
      <c r="O18" s="728"/>
      <c r="P18" s="728"/>
      <c r="Q18" s="728"/>
      <c r="R18" s="728"/>
      <c r="S18" s="728"/>
      <c r="T18" s="728"/>
      <c r="U18" s="728"/>
      <c r="V18" s="728"/>
      <c r="W18" s="728"/>
      <c r="X18" s="728"/>
      <c r="Y18" s="733"/>
    </row>
    <row r="19" spans="2:34" s="452" customFormat="1" ht="35.1" customHeight="1">
      <c r="B19" s="731"/>
      <c r="C19" s="732"/>
      <c r="D19" s="732"/>
      <c r="E19" s="732"/>
      <c r="F19" s="732"/>
      <c r="G19" s="732"/>
      <c r="H19" s="732"/>
      <c r="I19" s="732"/>
      <c r="J19" s="728"/>
      <c r="K19" s="728"/>
      <c r="L19" s="728"/>
      <c r="M19" s="728"/>
      <c r="N19" s="728"/>
      <c r="O19" s="728"/>
      <c r="P19" s="728"/>
      <c r="Q19" s="728"/>
      <c r="R19" s="728"/>
      <c r="S19" s="728"/>
      <c r="T19" s="728"/>
      <c r="U19" s="728"/>
      <c r="V19" s="728"/>
      <c r="W19" s="728"/>
      <c r="X19" s="728"/>
      <c r="Y19" s="733"/>
    </row>
    <row r="20" spans="2:34" s="452" customFormat="1" ht="31.5" customHeight="1">
      <c r="B20" s="131" t="s">
        <v>56</v>
      </c>
      <c r="C20" s="132"/>
      <c r="D20" s="447"/>
      <c r="E20" s="447"/>
      <c r="F20" s="447"/>
      <c r="G20" s="447"/>
      <c r="H20" s="447"/>
      <c r="I20" s="133"/>
      <c r="J20" s="134"/>
      <c r="K20" s="322"/>
      <c r="L20" s="675" t="s">
        <v>317</v>
      </c>
      <c r="M20" s="675"/>
      <c r="N20" s="675"/>
      <c r="O20" s="675"/>
      <c r="P20" s="675"/>
      <c r="Q20" s="675"/>
      <c r="R20" s="675"/>
      <c r="S20" s="675"/>
      <c r="T20" s="675"/>
      <c r="U20" s="675"/>
      <c r="V20" s="675"/>
      <c r="W20" s="675"/>
      <c r="X20" s="675"/>
      <c r="Y20" s="676"/>
      <c r="Z20" s="135"/>
      <c r="AA20" s="135"/>
      <c r="AB20" s="135"/>
      <c r="AC20" s="135"/>
      <c r="AD20" s="135"/>
      <c r="AE20" s="135"/>
      <c r="AF20" s="135"/>
      <c r="AG20" s="135"/>
      <c r="AH20" s="150"/>
    </row>
    <row r="21" spans="2:34" s="452" customFormat="1" ht="24.95" customHeight="1">
      <c r="B21" s="730" t="s">
        <v>59</v>
      </c>
      <c r="C21" s="719"/>
      <c r="D21" s="719"/>
      <c r="E21" s="719"/>
      <c r="F21" s="719"/>
      <c r="G21" s="719"/>
      <c r="H21" s="719" t="s">
        <v>48</v>
      </c>
      <c r="I21" s="719"/>
      <c r="J21" s="719"/>
      <c r="K21" s="719"/>
      <c r="L21" s="719"/>
      <c r="M21" s="719" t="s">
        <v>49</v>
      </c>
      <c r="N21" s="719"/>
      <c r="O21" s="719"/>
      <c r="P21" s="719"/>
      <c r="Q21" s="719"/>
      <c r="R21" s="719" t="s">
        <v>318</v>
      </c>
      <c r="S21" s="719"/>
      <c r="T21" s="719"/>
      <c r="U21" s="719"/>
      <c r="V21" s="719"/>
      <c r="W21" s="719"/>
      <c r="X21" s="719"/>
      <c r="Y21" s="724"/>
    </row>
    <row r="22" spans="2:34" s="452" customFormat="1" ht="30" customHeight="1">
      <c r="B22" s="710" t="str">
        <f>'様式1-1'!K32</f>
        <v>△△株式会社</v>
      </c>
      <c r="C22" s="711"/>
      <c r="D22" s="711"/>
      <c r="E22" s="711"/>
      <c r="F22" s="711"/>
      <c r="G22" s="711"/>
      <c r="H22" s="708"/>
      <c r="I22" s="708"/>
      <c r="J22" s="708"/>
      <c r="K22" s="708"/>
      <c r="L22" s="708"/>
      <c r="M22" s="708"/>
      <c r="N22" s="708"/>
      <c r="O22" s="708"/>
      <c r="P22" s="708"/>
      <c r="Q22" s="708"/>
      <c r="R22" s="708"/>
      <c r="S22" s="708"/>
      <c r="T22" s="708"/>
      <c r="U22" s="708"/>
      <c r="V22" s="708"/>
      <c r="W22" s="708"/>
      <c r="X22" s="708"/>
      <c r="Y22" s="709"/>
    </row>
    <row r="23" spans="2:34" s="452" customFormat="1" ht="30" customHeight="1">
      <c r="B23" s="710" t="str">
        <f>'様式1-2～様式2'!J28</f>
        <v>○○法人××研究会</v>
      </c>
      <c r="C23" s="711"/>
      <c r="D23" s="711"/>
      <c r="E23" s="711"/>
      <c r="F23" s="711"/>
      <c r="G23" s="711"/>
      <c r="H23" s="708"/>
      <c r="I23" s="708"/>
      <c r="J23" s="708"/>
      <c r="K23" s="708"/>
      <c r="L23" s="708"/>
      <c r="M23" s="708"/>
      <c r="N23" s="708"/>
      <c r="O23" s="708"/>
      <c r="P23" s="708"/>
      <c r="Q23" s="708"/>
      <c r="R23" s="708"/>
      <c r="S23" s="708"/>
      <c r="T23" s="708"/>
      <c r="U23" s="708"/>
      <c r="V23" s="708"/>
      <c r="W23" s="708"/>
      <c r="X23" s="708"/>
      <c r="Y23" s="709"/>
    </row>
    <row r="24" spans="2:34" s="452" customFormat="1" ht="30" customHeight="1">
      <c r="B24" s="710" t="str">
        <f>'様式1-2～様式2'!J29</f>
        <v>○○大学</v>
      </c>
      <c r="C24" s="711"/>
      <c r="D24" s="711"/>
      <c r="E24" s="711"/>
      <c r="F24" s="711"/>
      <c r="G24" s="711"/>
      <c r="H24" s="708"/>
      <c r="I24" s="708"/>
      <c r="J24" s="708"/>
      <c r="K24" s="708"/>
      <c r="L24" s="708"/>
      <c r="M24" s="708"/>
      <c r="N24" s="708"/>
      <c r="O24" s="708"/>
      <c r="P24" s="708"/>
      <c r="Q24" s="708"/>
      <c r="R24" s="708"/>
      <c r="S24" s="708"/>
      <c r="T24" s="708"/>
      <c r="U24" s="708"/>
      <c r="V24" s="708"/>
      <c r="W24" s="708"/>
      <c r="X24" s="708"/>
      <c r="Y24" s="709"/>
    </row>
    <row r="25" spans="2:34" s="452" customFormat="1" ht="30" customHeight="1">
      <c r="B25" s="710" t="str">
        <f>'様式1-2～様式2'!J30</f>
        <v>△△大学名誉教授</v>
      </c>
      <c r="C25" s="711"/>
      <c r="D25" s="711"/>
      <c r="E25" s="711"/>
      <c r="F25" s="711"/>
      <c r="G25" s="711"/>
      <c r="H25" s="708"/>
      <c r="I25" s="708"/>
      <c r="J25" s="708"/>
      <c r="K25" s="708"/>
      <c r="L25" s="708"/>
      <c r="M25" s="708"/>
      <c r="N25" s="708"/>
      <c r="O25" s="708"/>
      <c r="P25" s="708"/>
      <c r="Q25" s="708"/>
      <c r="R25" s="708"/>
      <c r="S25" s="708"/>
      <c r="T25" s="708"/>
      <c r="U25" s="708"/>
      <c r="V25" s="708"/>
      <c r="W25" s="708"/>
      <c r="X25" s="708"/>
      <c r="Y25" s="709"/>
    </row>
    <row r="26" spans="2:34" s="452" customFormat="1" ht="30" customHeight="1">
      <c r="B26" s="704"/>
      <c r="C26" s="699"/>
      <c r="D26" s="699"/>
      <c r="E26" s="699"/>
      <c r="F26" s="699"/>
      <c r="G26" s="705"/>
      <c r="H26" s="698"/>
      <c r="I26" s="699"/>
      <c r="J26" s="699"/>
      <c r="K26" s="699"/>
      <c r="L26" s="705"/>
      <c r="M26" s="698"/>
      <c r="N26" s="699"/>
      <c r="O26" s="699"/>
      <c r="P26" s="699"/>
      <c r="Q26" s="705"/>
      <c r="R26" s="698"/>
      <c r="S26" s="699"/>
      <c r="T26" s="699"/>
      <c r="U26" s="699"/>
      <c r="V26" s="699"/>
      <c r="W26" s="699"/>
      <c r="X26" s="699"/>
      <c r="Y26" s="700"/>
    </row>
    <row r="27" spans="2:34" s="452" customFormat="1" ht="30" customHeight="1">
      <c r="B27" s="704"/>
      <c r="C27" s="699"/>
      <c r="D27" s="699"/>
      <c r="E27" s="699"/>
      <c r="F27" s="699"/>
      <c r="G27" s="705"/>
      <c r="H27" s="698"/>
      <c r="I27" s="699"/>
      <c r="J27" s="699"/>
      <c r="K27" s="699"/>
      <c r="L27" s="705"/>
      <c r="M27" s="698"/>
      <c r="N27" s="699"/>
      <c r="O27" s="699"/>
      <c r="P27" s="699"/>
      <c r="Q27" s="705"/>
      <c r="R27" s="698"/>
      <c r="S27" s="699"/>
      <c r="T27" s="699"/>
      <c r="U27" s="699"/>
      <c r="V27" s="699"/>
      <c r="W27" s="699"/>
      <c r="X27" s="699"/>
      <c r="Y27" s="700"/>
    </row>
    <row r="28" spans="2:34" s="452" customFormat="1" ht="30" customHeight="1">
      <c r="B28" s="706"/>
      <c r="C28" s="702"/>
      <c r="D28" s="702"/>
      <c r="E28" s="702"/>
      <c r="F28" s="702"/>
      <c r="G28" s="707"/>
      <c r="H28" s="701"/>
      <c r="I28" s="702"/>
      <c r="J28" s="702"/>
      <c r="K28" s="702"/>
      <c r="L28" s="707"/>
      <c r="M28" s="701"/>
      <c r="N28" s="702"/>
      <c r="O28" s="702"/>
      <c r="P28" s="702"/>
      <c r="Q28" s="707"/>
      <c r="R28" s="701"/>
      <c r="S28" s="702"/>
      <c r="T28" s="702"/>
      <c r="U28" s="702"/>
      <c r="V28" s="702"/>
      <c r="W28" s="702"/>
      <c r="X28" s="702"/>
      <c r="Y28" s="703"/>
    </row>
    <row r="29" spans="2:34" s="452" customFormat="1" ht="3.75" customHeight="1">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row>
    <row r="30" spans="2:34" ht="24.95" customHeight="1">
      <c r="Y30" s="51" t="s">
        <v>186</v>
      </c>
    </row>
    <row r="31" spans="2:34">
      <c r="Y31" s="321" t="str">
        <f>'様式1-1'!F25</f>
        <v>○○○の技術開発</v>
      </c>
    </row>
    <row r="32" spans="2:34" s="38" customFormat="1" ht="24.95" customHeight="1">
      <c r="B32" s="549" t="s">
        <v>319</v>
      </c>
      <c r="C32" s="549"/>
      <c r="D32" s="549"/>
      <c r="E32" s="549"/>
      <c r="F32" s="549"/>
      <c r="G32" s="549"/>
      <c r="H32" s="549"/>
      <c r="I32" s="549"/>
      <c r="J32" s="549"/>
      <c r="K32" s="549"/>
      <c r="L32" s="549"/>
      <c r="M32" s="549"/>
      <c r="N32" s="549"/>
      <c r="O32" s="549"/>
      <c r="P32" s="549"/>
      <c r="Q32" s="549"/>
      <c r="R32" s="549"/>
      <c r="S32" s="549"/>
      <c r="T32" s="549"/>
      <c r="U32" s="549"/>
      <c r="V32" s="549"/>
      <c r="W32" s="549"/>
      <c r="X32" s="549"/>
      <c r="Y32" s="549"/>
    </row>
    <row r="33" spans="2:50" s="38" customFormat="1" ht="27" customHeight="1">
      <c r="B33" s="179"/>
      <c r="C33" s="179"/>
      <c r="D33" s="179"/>
      <c r="E33" s="179"/>
      <c r="F33" s="179"/>
      <c r="G33" s="179"/>
      <c r="H33" s="179"/>
      <c r="I33" s="179"/>
      <c r="J33" s="179"/>
      <c r="K33" s="179"/>
      <c r="L33" s="179"/>
      <c r="M33" s="179"/>
      <c r="N33" s="680" t="s">
        <v>254</v>
      </c>
      <c r="O33" s="681"/>
      <c r="P33" s="681"/>
      <c r="Q33" s="681"/>
      <c r="R33" s="681"/>
      <c r="S33" s="681"/>
      <c r="T33" s="681"/>
      <c r="U33" s="681"/>
      <c r="V33" s="681"/>
      <c r="W33" s="681"/>
      <c r="X33" s="681"/>
      <c r="Y33" s="681"/>
    </row>
    <row r="34" spans="2:50" s="38" customFormat="1" ht="30.75" customHeight="1">
      <c r="B34" s="90" t="s">
        <v>164</v>
      </c>
      <c r="C34" s="39"/>
      <c r="D34" s="39"/>
      <c r="E34" s="39"/>
      <c r="F34" s="39"/>
      <c r="G34" s="178"/>
      <c r="H34" s="39"/>
      <c r="I34" s="39"/>
      <c r="J34" s="39"/>
      <c r="K34" s="39"/>
      <c r="L34" s="39"/>
      <c r="M34" s="39"/>
      <c r="N34" s="720" t="s">
        <v>205</v>
      </c>
      <c r="O34" s="720"/>
      <c r="P34" s="720"/>
      <c r="Q34" s="720"/>
      <c r="R34" s="720"/>
      <c r="S34" s="720"/>
      <c r="T34" s="720"/>
      <c r="U34" s="720"/>
      <c r="V34" s="720"/>
      <c r="W34" s="720"/>
      <c r="X34" s="720"/>
      <c r="Y34" s="721"/>
      <c r="AW34" s="2"/>
      <c r="AX34" s="2"/>
    </row>
    <row r="35" spans="2:50" s="38" customFormat="1" ht="24.95" customHeight="1">
      <c r="B35" s="8"/>
      <c r="C35" s="687" t="s">
        <v>320</v>
      </c>
      <c r="D35" s="687"/>
      <c r="E35" s="687"/>
      <c r="F35" s="687"/>
      <c r="G35" s="687"/>
      <c r="H35" s="687"/>
      <c r="I35" s="687"/>
      <c r="J35" s="687" t="str">
        <f>H6</f>
        <v>○○　○○</v>
      </c>
      <c r="K35" s="687"/>
      <c r="L35" s="687"/>
      <c r="M35" s="687"/>
      <c r="N35" s="687"/>
      <c r="O35" s="687"/>
      <c r="P35" s="687"/>
      <c r="Q35" s="687"/>
      <c r="R35" s="687"/>
      <c r="S35" s="687"/>
      <c r="T35" s="687"/>
      <c r="U35" s="687"/>
      <c r="V35" s="687"/>
      <c r="W35" s="687"/>
      <c r="X35" s="687"/>
      <c r="Y35" s="688"/>
      <c r="Z35" s="136"/>
      <c r="AA35" s="135"/>
      <c r="AB35" s="135" t="str">
        <f>J35&amp;"  "&amp;J36&amp;"  "&amp;J37</f>
        <v>○○　○○  △△株式会社  ××部　部長</v>
      </c>
      <c r="AC35" s="135" t="str">
        <f>AB35&amp;"  "&amp;AB71&amp;"  "&amp;AB107&amp;"  "&amp;AB143</f>
        <v>○○　○○  △△株式会社  ××部　部長  ○○　○○  △△大学  ××学部□□科　教授  ○○　○○  △△△  代表  ○○　○○  △△△△  ××</v>
      </c>
      <c r="AD35" s="135"/>
      <c r="AE35" s="135"/>
      <c r="AF35" s="135"/>
      <c r="AG35" s="135"/>
      <c r="AH35" s="135"/>
      <c r="AI35" s="135"/>
      <c r="AJ35" s="135"/>
      <c r="AK35" s="135"/>
      <c r="AL35" s="135"/>
      <c r="AM35" s="135"/>
      <c r="AN35" s="135"/>
      <c r="AO35" s="135"/>
      <c r="AP35" s="135"/>
      <c r="AQ35" s="135"/>
      <c r="AR35" s="135"/>
      <c r="AS35" s="135"/>
      <c r="AT35" s="135"/>
      <c r="AU35" s="135"/>
      <c r="AV35" s="135"/>
      <c r="AW35" s="135"/>
      <c r="AX35" s="2"/>
    </row>
    <row r="36" spans="2:50" s="38" customFormat="1" ht="24.95" customHeight="1">
      <c r="B36" s="188"/>
      <c r="C36" s="687" t="s">
        <v>173</v>
      </c>
      <c r="D36" s="687"/>
      <c r="E36" s="687"/>
      <c r="F36" s="687"/>
      <c r="G36" s="687"/>
      <c r="H36" s="687"/>
      <c r="I36" s="687"/>
      <c r="J36" s="687" t="str">
        <f>N6</f>
        <v>△△株式会社</v>
      </c>
      <c r="K36" s="687"/>
      <c r="L36" s="687"/>
      <c r="M36" s="687"/>
      <c r="N36" s="687"/>
      <c r="O36" s="687"/>
      <c r="P36" s="687"/>
      <c r="Q36" s="687"/>
      <c r="R36" s="687"/>
      <c r="S36" s="687"/>
      <c r="T36" s="687"/>
      <c r="U36" s="687"/>
      <c r="V36" s="687"/>
      <c r="W36" s="687"/>
      <c r="X36" s="687"/>
      <c r="Y36" s="688"/>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2"/>
    </row>
    <row r="37" spans="2:50" s="38" customFormat="1" ht="24.95" customHeight="1">
      <c r="B37" s="188"/>
      <c r="C37" s="687" t="s">
        <v>321</v>
      </c>
      <c r="D37" s="687"/>
      <c r="E37" s="687"/>
      <c r="F37" s="687"/>
      <c r="G37" s="687"/>
      <c r="H37" s="687"/>
      <c r="I37" s="687"/>
      <c r="J37" s="687" t="str">
        <f>U6</f>
        <v>××部　部長</v>
      </c>
      <c r="K37" s="687"/>
      <c r="L37" s="687"/>
      <c r="M37" s="687"/>
      <c r="N37" s="687"/>
      <c r="O37" s="687"/>
      <c r="P37" s="687"/>
      <c r="Q37" s="687"/>
      <c r="R37" s="687"/>
      <c r="S37" s="687"/>
      <c r="T37" s="687"/>
      <c r="U37" s="687"/>
      <c r="V37" s="687"/>
      <c r="W37" s="687"/>
      <c r="X37" s="687"/>
      <c r="Y37" s="688"/>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2"/>
    </row>
    <row r="38" spans="2:50" s="38" customFormat="1" ht="24.95" customHeight="1">
      <c r="B38" s="188"/>
      <c r="C38" s="687" t="s">
        <v>168</v>
      </c>
      <c r="D38" s="687"/>
      <c r="E38" s="687"/>
      <c r="F38" s="687"/>
      <c r="G38" s="687"/>
      <c r="H38" s="687"/>
      <c r="I38" s="687"/>
      <c r="J38" s="689"/>
      <c r="K38" s="689"/>
      <c r="L38" s="689"/>
      <c r="M38" s="689"/>
      <c r="N38" s="689"/>
      <c r="O38" s="689"/>
      <c r="P38" s="689"/>
      <c r="Q38" s="689"/>
      <c r="R38" s="689"/>
      <c r="S38" s="689"/>
      <c r="T38" s="689"/>
      <c r="U38" s="689"/>
      <c r="V38" s="689"/>
      <c r="W38" s="689"/>
      <c r="X38" s="689"/>
      <c r="Y38" s="690"/>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2"/>
    </row>
    <row r="39" spans="2:50" s="38" customFormat="1" ht="24.95" customHeight="1">
      <c r="B39" s="188"/>
      <c r="C39" s="687" t="s">
        <v>169</v>
      </c>
      <c r="D39" s="687"/>
      <c r="E39" s="687"/>
      <c r="F39" s="687"/>
      <c r="G39" s="687"/>
      <c r="H39" s="687"/>
      <c r="I39" s="687"/>
      <c r="J39" s="689"/>
      <c r="K39" s="689"/>
      <c r="L39" s="689"/>
      <c r="M39" s="689"/>
      <c r="N39" s="689"/>
      <c r="O39" s="689"/>
      <c r="P39" s="689"/>
      <c r="Q39" s="689"/>
      <c r="R39" s="689"/>
      <c r="S39" s="689"/>
      <c r="T39" s="689"/>
      <c r="U39" s="689"/>
      <c r="V39" s="689"/>
      <c r="W39" s="689"/>
      <c r="X39" s="689"/>
      <c r="Y39" s="690"/>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2"/>
    </row>
    <row r="40" spans="2:50" s="38" customFormat="1" ht="24.95" customHeight="1">
      <c r="B40" s="188"/>
      <c r="C40" s="687" t="s">
        <v>170</v>
      </c>
      <c r="D40" s="687"/>
      <c r="E40" s="687"/>
      <c r="F40" s="687"/>
      <c r="G40" s="687"/>
      <c r="H40" s="687"/>
      <c r="I40" s="687"/>
      <c r="J40" s="689"/>
      <c r="K40" s="689"/>
      <c r="L40" s="689"/>
      <c r="M40" s="689"/>
      <c r="N40" s="689"/>
      <c r="O40" s="689"/>
      <c r="P40" s="689"/>
      <c r="Q40" s="689"/>
      <c r="R40" s="689"/>
      <c r="S40" s="689"/>
      <c r="T40" s="689"/>
      <c r="U40" s="689"/>
      <c r="V40" s="689"/>
      <c r="W40" s="689"/>
      <c r="X40" s="689"/>
      <c r="Y40" s="690"/>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2"/>
    </row>
    <row r="41" spans="2:50" s="38" customFormat="1" ht="24.95" customHeight="1">
      <c r="B41" s="188"/>
      <c r="C41" s="687" t="s">
        <v>171</v>
      </c>
      <c r="D41" s="687"/>
      <c r="E41" s="687"/>
      <c r="F41" s="687"/>
      <c r="G41" s="687"/>
      <c r="H41" s="687"/>
      <c r="I41" s="687"/>
      <c r="J41" s="689"/>
      <c r="K41" s="689"/>
      <c r="L41" s="689"/>
      <c r="M41" s="689"/>
      <c r="N41" s="689"/>
      <c r="O41" s="689"/>
      <c r="P41" s="689"/>
      <c r="Q41" s="689"/>
      <c r="R41" s="689"/>
      <c r="S41" s="689"/>
      <c r="T41" s="689"/>
      <c r="U41" s="689"/>
      <c r="V41" s="689"/>
      <c r="W41" s="689"/>
      <c r="X41" s="689"/>
      <c r="Y41" s="690"/>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2"/>
    </row>
    <row r="42" spans="2:50" s="38" customFormat="1" ht="24.95" customHeight="1">
      <c r="B42" s="188"/>
      <c r="C42" s="687" t="s">
        <v>172</v>
      </c>
      <c r="D42" s="687"/>
      <c r="E42" s="687"/>
      <c r="F42" s="687"/>
      <c r="G42" s="687"/>
      <c r="H42" s="687"/>
      <c r="I42" s="687"/>
      <c r="J42" s="689"/>
      <c r="K42" s="689"/>
      <c r="L42" s="689"/>
      <c r="M42" s="689"/>
      <c r="N42" s="689"/>
      <c r="O42" s="689"/>
      <c r="P42" s="689"/>
      <c r="Q42" s="689"/>
      <c r="R42" s="689"/>
      <c r="S42" s="689"/>
      <c r="T42" s="689"/>
      <c r="U42" s="689"/>
      <c r="V42" s="689"/>
      <c r="W42" s="689"/>
      <c r="X42" s="689"/>
      <c r="Y42" s="690"/>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2"/>
    </row>
    <row r="43" spans="2:50" s="38" customFormat="1" ht="24.95" customHeight="1">
      <c r="B43" s="188"/>
      <c r="C43" s="189"/>
      <c r="D43" s="211" t="s">
        <v>174</v>
      </c>
      <c r="E43" s="189"/>
      <c r="F43" s="189"/>
      <c r="G43" s="189"/>
      <c r="H43" s="189"/>
      <c r="I43" s="189"/>
      <c r="J43" s="189"/>
      <c r="K43" s="189"/>
      <c r="L43" s="189"/>
      <c r="M43" s="189"/>
      <c r="N43" s="189"/>
      <c r="O43" s="189"/>
      <c r="P43" s="189"/>
      <c r="Q43" s="189"/>
      <c r="R43" s="189"/>
      <c r="S43" s="189"/>
      <c r="T43" s="189"/>
      <c r="U43" s="189"/>
      <c r="V43" s="189"/>
      <c r="W43" s="189"/>
      <c r="X43" s="189"/>
      <c r="Y43" s="190"/>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2"/>
    </row>
    <row r="44" spans="2:50" s="38" customFormat="1" ht="24.95" customHeight="1">
      <c r="B44" s="188"/>
      <c r="C44" s="189"/>
      <c r="D44" s="687" t="s">
        <v>165</v>
      </c>
      <c r="E44" s="687"/>
      <c r="F44" s="687"/>
      <c r="G44" s="687"/>
      <c r="H44" s="687"/>
      <c r="I44" s="687"/>
      <c r="J44" s="689"/>
      <c r="K44" s="689"/>
      <c r="L44" s="689"/>
      <c r="M44" s="689"/>
      <c r="N44" s="689"/>
      <c r="O44" s="689"/>
      <c r="P44" s="689"/>
      <c r="Q44" s="689"/>
      <c r="R44" s="689"/>
      <c r="S44" s="689"/>
      <c r="T44" s="689"/>
      <c r="U44" s="689"/>
      <c r="V44" s="689"/>
      <c r="W44" s="689"/>
      <c r="X44" s="689"/>
      <c r="Y44" s="690"/>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2"/>
    </row>
    <row r="45" spans="2:50" s="38" customFormat="1" ht="24.95" customHeight="1">
      <c r="B45" s="188"/>
      <c r="C45" s="189"/>
      <c r="D45" s="687" t="s">
        <v>166</v>
      </c>
      <c r="E45" s="687"/>
      <c r="F45" s="687"/>
      <c r="G45" s="687"/>
      <c r="H45" s="687"/>
      <c r="I45" s="687"/>
      <c r="J45" s="689"/>
      <c r="K45" s="689"/>
      <c r="L45" s="689"/>
      <c r="M45" s="689"/>
      <c r="N45" s="689"/>
      <c r="O45" s="689"/>
      <c r="P45" s="689"/>
      <c r="Q45" s="689"/>
      <c r="R45" s="689"/>
      <c r="S45" s="689"/>
      <c r="T45" s="689"/>
      <c r="U45" s="689"/>
      <c r="V45" s="689"/>
      <c r="W45" s="689"/>
      <c r="X45" s="689"/>
      <c r="Y45" s="690"/>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2"/>
    </row>
    <row r="46" spans="2:50" s="38" customFormat="1" ht="24.95" customHeight="1">
      <c r="B46" s="188"/>
      <c r="C46" s="189"/>
      <c r="D46" s="743" t="s">
        <v>167</v>
      </c>
      <c r="E46" s="743"/>
      <c r="F46" s="743"/>
      <c r="G46" s="743"/>
      <c r="H46" s="743"/>
      <c r="I46" s="743"/>
      <c r="J46" s="744"/>
      <c r="K46" s="744"/>
      <c r="L46" s="744"/>
      <c r="M46" s="744"/>
      <c r="N46" s="744"/>
      <c r="O46" s="744"/>
      <c r="P46" s="744"/>
      <c r="Q46" s="744"/>
      <c r="R46" s="744"/>
      <c r="S46" s="744"/>
      <c r="T46" s="744"/>
      <c r="U46" s="744"/>
      <c r="V46" s="744"/>
      <c r="W46" s="744"/>
      <c r="X46" s="744"/>
      <c r="Y46" s="74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2"/>
    </row>
    <row r="47" spans="2:50" s="38" customFormat="1" ht="24.95" customHeight="1">
      <c r="B47" s="89" t="s">
        <v>322</v>
      </c>
      <c r="C47" s="39"/>
      <c r="D47" s="39"/>
      <c r="E47" s="39"/>
      <c r="F47" s="39"/>
      <c r="G47" s="39"/>
      <c r="H47" s="39"/>
      <c r="I47" s="39"/>
      <c r="J47" s="39"/>
      <c r="K47" s="39"/>
      <c r="L47" s="39"/>
      <c r="M47" s="39"/>
      <c r="N47" s="39"/>
      <c r="O47" s="39"/>
      <c r="P47" s="39"/>
      <c r="Q47" s="39"/>
      <c r="R47" s="39"/>
      <c r="S47" s="39"/>
      <c r="T47" s="39"/>
      <c r="U47" s="39"/>
      <c r="V47" s="39"/>
      <c r="W47" s="39"/>
      <c r="X47" s="39"/>
      <c r="Y47" s="81"/>
      <c r="Z47" s="8"/>
      <c r="AA47" s="2"/>
      <c r="AB47" s="2"/>
      <c r="AW47" s="2"/>
      <c r="AX47" s="2"/>
    </row>
    <row r="48" spans="2:50" s="38" customFormat="1" ht="24.95" customHeight="1">
      <c r="B48" s="137" t="s">
        <v>57</v>
      </c>
      <c r="C48" s="2"/>
      <c r="D48" s="2"/>
      <c r="E48" s="2"/>
      <c r="F48" s="2"/>
      <c r="G48" s="2"/>
      <c r="H48" s="2"/>
      <c r="I48" s="2"/>
      <c r="J48" s="2"/>
      <c r="K48" s="2"/>
      <c r="L48" s="2"/>
      <c r="M48" s="2"/>
      <c r="N48" s="2"/>
      <c r="O48" s="2"/>
      <c r="P48" s="2"/>
      <c r="Q48" s="2"/>
      <c r="R48" s="2"/>
      <c r="S48" s="2"/>
      <c r="T48" s="2"/>
      <c r="U48" s="2"/>
      <c r="V48" s="2"/>
      <c r="W48" s="2"/>
      <c r="X48" s="2"/>
      <c r="Y48" s="3"/>
    </row>
    <row r="49" spans="2:25" s="38" customFormat="1" ht="40.5" customHeight="1">
      <c r="B49" s="581" t="s">
        <v>323</v>
      </c>
      <c r="C49" s="579"/>
      <c r="D49" s="579"/>
      <c r="E49" s="579"/>
      <c r="F49" s="579"/>
      <c r="G49" s="579"/>
      <c r="H49" s="579"/>
      <c r="I49" s="579"/>
      <c r="J49" s="579"/>
      <c r="K49" s="579"/>
      <c r="L49" s="579"/>
      <c r="M49" s="579"/>
      <c r="N49" s="579"/>
      <c r="O49" s="579"/>
      <c r="P49" s="579"/>
      <c r="Q49" s="579"/>
      <c r="R49" s="579"/>
      <c r="S49" s="579"/>
      <c r="T49" s="579"/>
      <c r="U49" s="579"/>
      <c r="V49" s="579"/>
      <c r="W49" s="579"/>
      <c r="X49" s="579"/>
      <c r="Y49" s="580"/>
    </row>
    <row r="50" spans="2:25" s="38" customFormat="1" ht="40.5" customHeight="1">
      <c r="B50" s="439"/>
      <c r="C50" s="437"/>
      <c r="D50" s="437"/>
      <c r="E50" s="437"/>
      <c r="F50" s="437"/>
      <c r="G50" s="437"/>
      <c r="H50" s="437"/>
      <c r="I50" s="437"/>
      <c r="J50" s="437"/>
      <c r="K50" s="437"/>
      <c r="L50" s="437"/>
      <c r="M50" s="437"/>
      <c r="N50" s="437"/>
      <c r="O50" s="437"/>
      <c r="P50" s="437"/>
      <c r="Q50" s="437"/>
      <c r="R50" s="437"/>
      <c r="S50" s="437"/>
      <c r="T50" s="437"/>
      <c r="U50" s="437"/>
      <c r="V50" s="437"/>
      <c r="W50" s="437"/>
      <c r="X50" s="437"/>
      <c r="Y50" s="438"/>
    </row>
    <row r="51" spans="2:25" s="38" customFormat="1" ht="20.100000000000001" customHeight="1">
      <c r="B51" s="241"/>
      <c r="C51" s="232"/>
      <c r="D51" s="232"/>
      <c r="E51" s="232"/>
      <c r="F51" s="232"/>
      <c r="G51" s="232"/>
      <c r="H51" s="232"/>
      <c r="I51" s="232"/>
      <c r="J51" s="232"/>
      <c r="K51" s="232"/>
      <c r="L51" s="232"/>
      <c r="M51" s="232"/>
      <c r="N51" s="232"/>
      <c r="O51" s="232"/>
      <c r="P51" s="232"/>
      <c r="Q51" s="232"/>
      <c r="R51" s="232"/>
      <c r="S51" s="232"/>
      <c r="T51" s="232"/>
      <c r="U51" s="232"/>
      <c r="V51" s="232"/>
      <c r="W51" s="232"/>
      <c r="X51" s="232"/>
      <c r="Y51" s="235"/>
    </row>
    <row r="52" spans="2:25" s="38" customFormat="1" ht="20.100000000000001" customHeight="1">
      <c r="B52" s="241"/>
      <c r="C52" s="232"/>
      <c r="D52" s="232"/>
      <c r="E52" s="232"/>
      <c r="F52" s="232"/>
      <c r="G52" s="232"/>
      <c r="H52" s="232"/>
      <c r="I52" s="232"/>
      <c r="J52" s="232"/>
      <c r="K52" s="232"/>
      <c r="L52" s="232"/>
      <c r="M52" s="232"/>
      <c r="N52" s="232"/>
      <c r="O52" s="232"/>
      <c r="P52" s="232"/>
      <c r="Q52" s="232"/>
      <c r="R52" s="232"/>
      <c r="S52" s="232"/>
      <c r="T52" s="232"/>
      <c r="U52" s="232"/>
      <c r="V52" s="232"/>
      <c r="W52" s="232"/>
      <c r="X52" s="232"/>
      <c r="Y52" s="235"/>
    </row>
    <row r="53" spans="2:25" ht="20.100000000000001" customHeight="1">
      <c r="B53" s="241"/>
      <c r="C53" s="225"/>
      <c r="D53" s="225"/>
      <c r="E53" s="225"/>
      <c r="F53" s="225"/>
      <c r="G53" s="225"/>
      <c r="H53" s="225"/>
      <c r="I53" s="225"/>
      <c r="J53" s="225"/>
      <c r="K53" s="225"/>
      <c r="L53" s="225"/>
      <c r="M53" s="225"/>
      <c r="N53" s="225"/>
      <c r="O53" s="225"/>
      <c r="P53" s="225"/>
      <c r="Q53" s="225"/>
      <c r="R53" s="225"/>
      <c r="S53" s="225"/>
      <c r="T53" s="225"/>
      <c r="U53" s="225"/>
      <c r="V53" s="225"/>
      <c r="W53" s="225"/>
      <c r="X53" s="225"/>
      <c r="Y53" s="238"/>
    </row>
    <row r="54" spans="2:25" ht="6.75" customHeight="1">
      <c r="B54" s="241"/>
      <c r="C54" s="225"/>
      <c r="D54" s="225"/>
      <c r="E54" s="225"/>
      <c r="F54" s="225"/>
      <c r="G54" s="225"/>
      <c r="H54" s="225"/>
      <c r="I54" s="225"/>
      <c r="J54" s="225"/>
      <c r="K54" s="225"/>
      <c r="L54" s="225"/>
      <c r="M54" s="225"/>
      <c r="N54" s="225"/>
      <c r="O54" s="225"/>
      <c r="P54" s="225"/>
      <c r="Q54" s="225"/>
      <c r="R54" s="225"/>
      <c r="S54" s="225"/>
      <c r="T54" s="225"/>
      <c r="U54" s="225"/>
      <c r="V54" s="225"/>
      <c r="W54" s="225"/>
      <c r="X54" s="225"/>
      <c r="Y54" s="238"/>
    </row>
    <row r="55" spans="2:25" ht="24.95" customHeight="1">
      <c r="B55" s="137" t="s">
        <v>324</v>
      </c>
      <c r="C55" s="12"/>
      <c r="D55" s="12"/>
      <c r="E55" s="12"/>
      <c r="F55" s="12"/>
      <c r="G55" s="12"/>
      <c r="H55" s="12"/>
      <c r="I55" s="12"/>
      <c r="J55" s="12"/>
      <c r="K55" s="12"/>
      <c r="L55" s="12"/>
      <c r="M55" s="12"/>
      <c r="N55" s="12"/>
      <c r="O55" s="12"/>
      <c r="P55" s="12"/>
      <c r="Q55" s="12"/>
      <c r="R55" s="12"/>
      <c r="S55" s="12"/>
      <c r="T55" s="12"/>
      <c r="U55" s="12"/>
      <c r="V55" s="12"/>
      <c r="W55" s="12"/>
      <c r="X55" s="12"/>
      <c r="Y55" s="13"/>
    </row>
    <row r="56" spans="2:25" ht="39.75" customHeight="1">
      <c r="B56" s="581" t="s">
        <v>325</v>
      </c>
      <c r="C56" s="579"/>
      <c r="D56" s="579"/>
      <c r="E56" s="579"/>
      <c r="F56" s="579"/>
      <c r="G56" s="579"/>
      <c r="H56" s="579"/>
      <c r="I56" s="579"/>
      <c r="J56" s="579"/>
      <c r="K56" s="579"/>
      <c r="L56" s="579"/>
      <c r="M56" s="579"/>
      <c r="N56" s="579"/>
      <c r="O56" s="579"/>
      <c r="P56" s="579"/>
      <c r="Q56" s="579"/>
      <c r="R56" s="579"/>
      <c r="S56" s="579"/>
      <c r="T56" s="579"/>
      <c r="U56" s="579"/>
      <c r="V56" s="579"/>
      <c r="W56" s="579"/>
      <c r="X56" s="579"/>
      <c r="Y56" s="580"/>
    </row>
    <row r="57" spans="2:25" ht="39.75" customHeight="1">
      <c r="B57" s="439"/>
      <c r="C57" s="437"/>
      <c r="D57" s="437"/>
      <c r="E57" s="437"/>
      <c r="F57" s="437"/>
      <c r="G57" s="437"/>
      <c r="H57" s="437"/>
      <c r="I57" s="437"/>
      <c r="J57" s="437"/>
      <c r="K57" s="437"/>
      <c r="L57" s="437"/>
      <c r="M57" s="437"/>
      <c r="N57" s="437"/>
      <c r="O57" s="437"/>
      <c r="P57" s="437"/>
      <c r="Q57" s="437"/>
      <c r="R57" s="437"/>
      <c r="S57" s="437"/>
      <c r="T57" s="437"/>
      <c r="U57" s="437"/>
      <c r="V57" s="437"/>
      <c r="W57" s="437"/>
      <c r="X57" s="437"/>
      <c r="Y57" s="438"/>
    </row>
    <row r="58" spans="2:25" ht="20.100000000000001" customHeight="1">
      <c r="B58" s="241"/>
      <c r="C58" s="225"/>
      <c r="D58" s="225"/>
      <c r="E58" s="225"/>
      <c r="F58" s="225"/>
      <c r="G58" s="225"/>
      <c r="H58" s="225"/>
      <c r="I58" s="225"/>
      <c r="J58" s="225"/>
      <c r="K58" s="225"/>
      <c r="L58" s="225"/>
      <c r="M58" s="225"/>
      <c r="N58" s="225"/>
      <c r="O58" s="225"/>
      <c r="P58" s="225"/>
      <c r="Q58" s="225"/>
      <c r="R58" s="225"/>
      <c r="S58" s="225"/>
      <c r="T58" s="225"/>
      <c r="U58" s="225"/>
      <c r="V58" s="225"/>
      <c r="W58" s="225"/>
      <c r="X58" s="225"/>
      <c r="Y58" s="243"/>
    </row>
    <row r="59" spans="2:25" ht="20.100000000000001" customHeight="1">
      <c r="B59" s="241"/>
      <c r="C59" s="225"/>
      <c r="D59" s="225"/>
      <c r="E59" s="225"/>
      <c r="F59" s="225"/>
      <c r="G59" s="225"/>
      <c r="H59" s="225"/>
      <c r="I59" s="225"/>
      <c r="J59" s="225"/>
      <c r="K59" s="225"/>
      <c r="L59" s="225"/>
      <c r="M59" s="225"/>
      <c r="N59" s="225"/>
      <c r="O59" s="225"/>
      <c r="P59" s="225"/>
      <c r="Q59" s="225"/>
      <c r="R59" s="225"/>
      <c r="S59" s="225"/>
      <c r="T59" s="225"/>
      <c r="U59" s="225"/>
      <c r="V59" s="225"/>
      <c r="W59" s="225"/>
      <c r="X59" s="225"/>
      <c r="Y59" s="243"/>
    </row>
    <row r="60" spans="2:25" ht="20.100000000000001" customHeight="1">
      <c r="B60" s="241"/>
      <c r="C60" s="225"/>
      <c r="D60" s="225"/>
      <c r="E60" s="225"/>
      <c r="F60" s="225"/>
      <c r="G60" s="225"/>
      <c r="H60" s="225"/>
      <c r="I60" s="225"/>
      <c r="J60" s="225"/>
      <c r="K60" s="225"/>
      <c r="L60" s="225"/>
      <c r="M60" s="225"/>
      <c r="N60" s="225"/>
      <c r="O60" s="225"/>
      <c r="P60" s="225"/>
      <c r="Q60" s="225"/>
      <c r="R60" s="225"/>
      <c r="S60" s="225"/>
      <c r="T60" s="225"/>
      <c r="U60" s="225"/>
      <c r="V60" s="225"/>
      <c r="W60" s="225"/>
      <c r="X60" s="225"/>
      <c r="Y60" s="243"/>
    </row>
    <row r="61" spans="2:25" ht="10.5" customHeight="1">
      <c r="B61" s="244"/>
      <c r="C61" s="245"/>
      <c r="D61" s="245"/>
      <c r="E61" s="245"/>
      <c r="F61" s="245"/>
      <c r="G61" s="245"/>
      <c r="H61" s="245"/>
      <c r="I61" s="245"/>
      <c r="J61" s="245"/>
      <c r="K61" s="245"/>
      <c r="L61" s="245"/>
      <c r="M61" s="245"/>
      <c r="N61" s="245"/>
      <c r="O61" s="245"/>
      <c r="P61" s="245"/>
      <c r="Q61" s="245"/>
      <c r="R61" s="245"/>
      <c r="S61" s="245"/>
      <c r="T61" s="245"/>
      <c r="U61" s="245"/>
      <c r="V61" s="245"/>
      <c r="W61" s="245"/>
      <c r="X61" s="245"/>
      <c r="Y61" s="246"/>
    </row>
    <row r="62" spans="2:25" ht="24.95" customHeight="1">
      <c r="B62" s="110" t="s">
        <v>326</v>
      </c>
      <c r="C62" s="25"/>
      <c r="D62" s="25"/>
      <c r="E62" s="25"/>
      <c r="F62" s="25"/>
      <c r="G62" s="25"/>
      <c r="H62" s="25"/>
      <c r="I62" s="25"/>
      <c r="J62" s="25"/>
      <c r="K62" s="25"/>
      <c r="L62" s="25"/>
      <c r="M62" s="25"/>
      <c r="N62" s="25"/>
      <c r="O62" s="25"/>
      <c r="P62" s="25"/>
      <c r="Q62" s="25"/>
      <c r="R62" s="25"/>
      <c r="S62" s="25"/>
      <c r="T62" s="25"/>
      <c r="U62" s="25"/>
      <c r="V62" s="25"/>
      <c r="W62" s="25"/>
      <c r="X62" s="25"/>
      <c r="Y62" s="26"/>
    </row>
    <row r="63" spans="2:25" ht="24.95" customHeight="1">
      <c r="B63" s="138"/>
      <c r="C63" s="247" t="s">
        <v>327</v>
      </c>
      <c r="D63" s="12"/>
      <c r="E63" s="12"/>
      <c r="F63" s="12"/>
      <c r="G63" s="12"/>
      <c r="H63" s="682"/>
      <c r="I63" s="682"/>
      <c r="J63" s="682"/>
      <c r="K63" s="682"/>
      <c r="L63" s="10" t="s">
        <v>189</v>
      </c>
      <c r="M63" s="12"/>
      <c r="N63" s="12"/>
      <c r="O63" s="12"/>
      <c r="P63" s="12"/>
      <c r="Q63" s="12"/>
      <c r="R63" s="12"/>
      <c r="S63" s="12"/>
      <c r="T63" s="12"/>
      <c r="U63" s="12"/>
      <c r="V63" s="12"/>
      <c r="W63" s="12"/>
      <c r="X63" s="12"/>
      <c r="Y63" s="13"/>
    </row>
    <row r="64" spans="2:25" ht="24.95" customHeight="1">
      <c r="B64" s="712" t="s">
        <v>328</v>
      </c>
      <c r="C64" s="713"/>
      <c r="D64" s="713"/>
      <c r="E64" s="713"/>
      <c r="F64" s="713"/>
      <c r="G64" s="713"/>
      <c r="H64" s="713"/>
      <c r="I64" s="713"/>
      <c r="J64" s="713"/>
      <c r="K64" s="713"/>
      <c r="L64" s="713"/>
      <c r="M64" s="713"/>
      <c r="N64" s="713"/>
      <c r="O64" s="713"/>
      <c r="P64" s="713"/>
      <c r="Q64" s="713"/>
      <c r="R64" s="713"/>
      <c r="S64" s="713"/>
      <c r="T64" s="713"/>
      <c r="U64" s="713"/>
      <c r="V64" s="713"/>
      <c r="W64" s="713"/>
      <c r="X64" s="713"/>
      <c r="Y64" s="714"/>
    </row>
    <row r="65" spans="2:50" ht="25.5" customHeight="1">
      <c r="B65" s="715" t="s">
        <v>451</v>
      </c>
      <c r="C65" s="715"/>
      <c r="D65" s="715"/>
      <c r="E65" s="715"/>
      <c r="F65" s="715"/>
      <c r="G65" s="715"/>
      <c r="H65" s="715"/>
      <c r="I65" s="715"/>
      <c r="J65" s="715"/>
      <c r="K65" s="715"/>
      <c r="L65" s="715"/>
      <c r="M65" s="715"/>
      <c r="N65" s="715"/>
      <c r="O65" s="715"/>
      <c r="P65" s="715"/>
      <c r="Q65" s="715"/>
      <c r="R65" s="715"/>
      <c r="S65" s="715"/>
      <c r="T65" s="715"/>
      <c r="U65" s="715"/>
      <c r="V65" s="715"/>
      <c r="W65" s="715"/>
      <c r="X65" s="715"/>
      <c r="Y65" s="715"/>
    </row>
    <row r="66" spans="2:50" ht="24.95" customHeight="1">
      <c r="Y66" s="51" t="s">
        <v>187</v>
      </c>
    </row>
    <row r="67" spans="2:50">
      <c r="Y67" s="321" t="str">
        <f>'様式1-1'!F25</f>
        <v>○○○の技術開発</v>
      </c>
    </row>
    <row r="68" spans="2:50" s="38" customFormat="1" ht="24.95" customHeight="1">
      <c r="B68" s="549" t="s">
        <v>319</v>
      </c>
      <c r="C68" s="549"/>
      <c r="D68" s="549"/>
      <c r="E68" s="549"/>
      <c r="F68" s="549"/>
      <c r="G68" s="549"/>
      <c r="H68" s="549"/>
      <c r="I68" s="549"/>
      <c r="J68" s="549"/>
      <c r="K68" s="549"/>
      <c r="L68" s="549"/>
      <c r="M68" s="549"/>
      <c r="N68" s="549"/>
      <c r="O68" s="549"/>
      <c r="P68" s="549"/>
      <c r="Q68" s="549"/>
      <c r="R68" s="549"/>
      <c r="S68" s="549"/>
      <c r="T68" s="549"/>
      <c r="U68" s="549"/>
      <c r="V68" s="549"/>
      <c r="W68" s="549"/>
      <c r="X68" s="549"/>
      <c r="Y68" s="549"/>
    </row>
    <row r="69" spans="2:50" s="38" customFormat="1" ht="27" customHeight="1">
      <c r="B69" s="179"/>
      <c r="C69" s="179"/>
      <c r="D69" s="179"/>
      <c r="E69" s="179"/>
      <c r="F69" s="179"/>
      <c r="G69" s="179"/>
      <c r="H69" s="179"/>
      <c r="I69" s="179"/>
      <c r="J69" s="179"/>
      <c r="K69" s="179"/>
      <c r="L69" s="179"/>
      <c r="M69" s="179"/>
      <c r="N69" s="680" t="s">
        <v>254</v>
      </c>
      <c r="O69" s="681"/>
      <c r="P69" s="681"/>
      <c r="Q69" s="681"/>
      <c r="R69" s="681"/>
      <c r="S69" s="681"/>
      <c r="T69" s="681"/>
      <c r="U69" s="681"/>
      <c r="V69" s="681"/>
      <c r="W69" s="681"/>
      <c r="X69" s="681"/>
      <c r="Y69" s="681"/>
    </row>
    <row r="70" spans="2:50" s="38" customFormat="1" ht="30.75" customHeight="1">
      <c r="B70" s="90" t="s">
        <v>164</v>
      </c>
      <c r="C70" s="39"/>
      <c r="D70" s="39"/>
      <c r="E70" s="39"/>
      <c r="F70" s="39"/>
      <c r="G70" s="178"/>
      <c r="H70" s="39"/>
      <c r="I70" s="39"/>
      <c r="J70" s="39"/>
      <c r="K70" s="39"/>
      <c r="L70" s="39"/>
      <c r="M70" s="39"/>
      <c r="N70" s="720" t="s">
        <v>205</v>
      </c>
      <c r="O70" s="720"/>
      <c r="P70" s="720"/>
      <c r="Q70" s="720"/>
      <c r="R70" s="720"/>
      <c r="S70" s="720"/>
      <c r="T70" s="720"/>
      <c r="U70" s="720"/>
      <c r="V70" s="720"/>
      <c r="W70" s="720"/>
      <c r="X70" s="720"/>
      <c r="Y70" s="721"/>
      <c r="AW70" s="2"/>
      <c r="AX70" s="2"/>
    </row>
    <row r="71" spans="2:50" s="38" customFormat="1" ht="24.95" customHeight="1">
      <c r="B71" s="8"/>
      <c r="C71" s="687" t="s">
        <v>320</v>
      </c>
      <c r="D71" s="687"/>
      <c r="E71" s="687"/>
      <c r="F71" s="687"/>
      <c r="G71" s="687"/>
      <c r="H71" s="687"/>
      <c r="I71" s="687"/>
      <c r="J71" s="687" t="str">
        <f>H7</f>
        <v>○○　○○</v>
      </c>
      <c r="K71" s="687"/>
      <c r="L71" s="687"/>
      <c r="M71" s="687"/>
      <c r="N71" s="687"/>
      <c r="O71" s="687"/>
      <c r="P71" s="687"/>
      <c r="Q71" s="687"/>
      <c r="R71" s="687"/>
      <c r="S71" s="687"/>
      <c r="T71" s="687"/>
      <c r="U71" s="687"/>
      <c r="V71" s="687"/>
      <c r="W71" s="687"/>
      <c r="X71" s="687"/>
      <c r="Y71" s="688"/>
      <c r="Z71" s="136"/>
      <c r="AA71" s="135"/>
      <c r="AB71" s="135" t="str">
        <f>J71&amp;"  "&amp;J72&amp;"  "&amp;J73</f>
        <v>○○　○○  △△大学  ××学部□□科　教授</v>
      </c>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2"/>
    </row>
    <row r="72" spans="2:50" s="38" customFormat="1" ht="24.95" customHeight="1">
      <c r="B72" s="188"/>
      <c r="C72" s="687" t="s">
        <v>173</v>
      </c>
      <c r="D72" s="687"/>
      <c r="E72" s="687"/>
      <c r="F72" s="687"/>
      <c r="G72" s="687"/>
      <c r="H72" s="687"/>
      <c r="I72" s="687"/>
      <c r="J72" s="687" t="str">
        <f>N7</f>
        <v>△△大学</v>
      </c>
      <c r="K72" s="687"/>
      <c r="L72" s="687"/>
      <c r="M72" s="687"/>
      <c r="N72" s="687"/>
      <c r="O72" s="687"/>
      <c r="P72" s="687"/>
      <c r="Q72" s="687"/>
      <c r="R72" s="687"/>
      <c r="S72" s="687"/>
      <c r="T72" s="687"/>
      <c r="U72" s="687"/>
      <c r="V72" s="687"/>
      <c r="W72" s="687"/>
      <c r="X72" s="687"/>
      <c r="Y72" s="688"/>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2"/>
    </row>
    <row r="73" spans="2:50" s="38" customFormat="1" ht="24.95" customHeight="1">
      <c r="B73" s="188"/>
      <c r="C73" s="687" t="s">
        <v>321</v>
      </c>
      <c r="D73" s="687"/>
      <c r="E73" s="687"/>
      <c r="F73" s="687"/>
      <c r="G73" s="687"/>
      <c r="H73" s="687"/>
      <c r="I73" s="687"/>
      <c r="J73" s="687" t="str">
        <f>U7</f>
        <v>××学部□□科　教授</v>
      </c>
      <c r="K73" s="687"/>
      <c r="L73" s="687"/>
      <c r="M73" s="687"/>
      <c r="N73" s="687"/>
      <c r="O73" s="687"/>
      <c r="P73" s="687"/>
      <c r="Q73" s="687"/>
      <c r="R73" s="687"/>
      <c r="S73" s="687"/>
      <c r="T73" s="687"/>
      <c r="U73" s="687"/>
      <c r="V73" s="687"/>
      <c r="W73" s="687"/>
      <c r="X73" s="687"/>
      <c r="Y73" s="688"/>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2"/>
    </row>
    <row r="74" spans="2:50" s="38" customFormat="1" ht="24.95" customHeight="1">
      <c r="B74" s="188"/>
      <c r="C74" s="687" t="s">
        <v>168</v>
      </c>
      <c r="D74" s="687"/>
      <c r="E74" s="687"/>
      <c r="F74" s="687"/>
      <c r="G74" s="687"/>
      <c r="H74" s="687"/>
      <c r="I74" s="687"/>
      <c r="J74" s="689"/>
      <c r="K74" s="689"/>
      <c r="L74" s="689"/>
      <c r="M74" s="689"/>
      <c r="N74" s="689"/>
      <c r="O74" s="689"/>
      <c r="P74" s="689"/>
      <c r="Q74" s="689"/>
      <c r="R74" s="689"/>
      <c r="S74" s="689"/>
      <c r="T74" s="689"/>
      <c r="U74" s="689"/>
      <c r="V74" s="689"/>
      <c r="W74" s="689"/>
      <c r="X74" s="689"/>
      <c r="Y74" s="690"/>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2"/>
    </row>
    <row r="75" spans="2:50" s="38" customFormat="1" ht="24.95" customHeight="1">
      <c r="B75" s="188"/>
      <c r="C75" s="687" t="s">
        <v>169</v>
      </c>
      <c r="D75" s="687"/>
      <c r="E75" s="687"/>
      <c r="F75" s="687"/>
      <c r="G75" s="687"/>
      <c r="H75" s="687"/>
      <c r="I75" s="687"/>
      <c r="J75" s="689"/>
      <c r="K75" s="689"/>
      <c r="L75" s="689"/>
      <c r="M75" s="689"/>
      <c r="N75" s="689"/>
      <c r="O75" s="689"/>
      <c r="P75" s="689"/>
      <c r="Q75" s="689"/>
      <c r="R75" s="689"/>
      <c r="S75" s="689"/>
      <c r="T75" s="689"/>
      <c r="U75" s="689"/>
      <c r="V75" s="689"/>
      <c r="W75" s="689"/>
      <c r="X75" s="689"/>
      <c r="Y75" s="690"/>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2"/>
    </row>
    <row r="76" spans="2:50" s="38" customFormat="1" ht="24.95" customHeight="1">
      <c r="B76" s="188"/>
      <c r="C76" s="687" t="s">
        <v>170</v>
      </c>
      <c r="D76" s="687"/>
      <c r="E76" s="687"/>
      <c r="F76" s="687"/>
      <c r="G76" s="687"/>
      <c r="H76" s="687"/>
      <c r="I76" s="687"/>
      <c r="J76" s="689"/>
      <c r="K76" s="689"/>
      <c r="L76" s="689"/>
      <c r="M76" s="689"/>
      <c r="N76" s="689"/>
      <c r="O76" s="689"/>
      <c r="P76" s="689"/>
      <c r="Q76" s="689"/>
      <c r="R76" s="689"/>
      <c r="S76" s="689"/>
      <c r="T76" s="689"/>
      <c r="U76" s="689"/>
      <c r="V76" s="689"/>
      <c r="W76" s="689"/>
      <c r="X76" s="689"/>
      <c r="Y76" s="690"/>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2"/>
    </row>
    <row r="77" spans="2:50" s="38" customFormat="1" ht="24.95" customHeight="1">
      <c r="B77" s="188"/>
      <c r="C77" s="687" t="s">
        <v>171</v>
      </c>
      <c r="D77" s="687"/>
      <c r="E77" s="687"/>
      <c r="F77" s="687"/>
      <c r="G77" s="687"/>
      <c r="H77" s="687"/>
      <c r="I77" s="687"/>
      <c r="J77" s="689"/>
      <c r="K77" s="689"/>
      <c r="L77" s="689"/>
      <c r="M77" s="689"/>
      <c r="N77" s="689"/>
      <c r="O77" s="689"/>
      <c r="P77" s="689"/>
      <c r="Q77" s="689"/>
      <c r="R77" s="689"/>
      <c r="S77" s="689"/>
      <c r="T77" s="689"/>
      <c r="U77" s="689"/>
      <c r="V77" s="689"/>
      <c r="W77" s="689"/>
      <c r="X77" s="689"/>
      <c r="Y77" s="690"/>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2"/>
    </row>
    <row r="78" spans="2:50" s="38" customFormat="1" ht="24.95" customHeight="1">
      <c r="B78" s="188"/>
      <c r="C78" s="687" t="s">
        <v>172</v>
      </c>
      <c r="D78" s="687"/>
      <c r="E78" s="687"/>
      <c r="F78" s="687"/>
      <c r="G78" s="687"/>
      <c r="H78" s="687"/>
      <c r="I78" s="687"/>
      <c r="J78" s="689"/>
      <c r="K78" s="689"/>
      <c r="L78" s="689"/>
      <c r="M78" s="689"/>
      <c r="N78" s="689"/>
      <c r="O78" s="689"/>
      <c r="P78" s="689"/>
      <c r="Q78" s="689"/>
      <c r="R78" s="689"/>
      <c r="S78" s="689"/>
      <c r="T78" s="689"/>
      <c r="U78" s="689"/>
      <c r="V78" s="689"/>
      <c r="W78" s="689"/>
      <c r="X78" s="689"/>
      <c r="Y78" s="690"/>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2"/>
    </row>
    <row r="79" spans="2:50" s="38" customFormat="1" ht="24.95" customHeight="1">
      <c r="B79" s="188"/>
      <c r="C79" s="381"/>
      <c r="D79" s="211" t="s">
        <v>174</v>
      </c>
      <c r="E79" s="381"/>
      <c r="F79" s="381"/>
      <c r="G79" s="381"/>
      <c r="H79" s="381"/>
      <c r="I79" s="381"/>
      <c r="J79" s="381"/>
      <c r="K79" s="381"/>
      <c r="L79" s="381"/>
      <c r="M79" s="381"/>
      <c r="N79" s="381"/>
      <c r="O79" s="381"/>
      <c r="P79" s="381"/>
      <c r="Q79" s="381"/>
      <c r="R79" s="381"/>
      <c r="S79" s="381"/>
      <c r="T79" s="381"/>
      <c r="U79" s="381"/>
      <c r="V79" s="381"/>
      <c r="W79" s="381"/>
      <c r="X79" s="381"/>
      <c r="Y79" s="382"/>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2"/>
    </row>
    <row r="80" spans="2:50" s="38" customFormat="1" ht="24.95" customHeight="1">
      <c r="B80" s="188"/>
      <c r="C80" s="381"/>
      <c r="D80" s="687" t="s">
        <v>165</v>
      </c>
      <c r="E80" s="687"/>
      <c r="F80" s="687"/>
      <c r="G80" s="687"/>
      <c r="H80" s="687"/>
      <c r="I80" s="687"/>
      <c r="J80" s="689"/>
      <c r="K80" s="689"/>
      <c r="L80" s="689"/>
      <c r="M80" s="689"/>
      <c r="N80" s="689"/>
      <c r="O80" s="689"/>
      <c r="P80" s="689"/>
      <c r="Q80" s="689"/>
      <c r="R80" s="689"/>
      <c r="S80" s="689"/>
      <c r="T80" s="689"/>
      <c r="U80" s="689"/>
      <c r="V80" s="689"/>
      <c r="W80" s="689"/>
      <c r="X80" s="689"/>
      <c r="Y80" s="690"/>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2"/>
    </row>
    <row r="81" spans="2:50" s="38" customFormat="1" ht="24.95" customHeight="1">
      <c r="B81" s="188"/>
      <c r="C81" s="381"/>
      <c r="D81" s="687" t="s">
        <v>166</v>
      </c>
      <c r="E81" s="687"/>
      <c r="F81" s="687"/>
      <c r="G81" s="687"/>
      <c r="H81" s="687"/>
      <c r="I81" s="687"/>
      <c r="J81" s="689"/>
      <c r="K81" s="689"/>
      <c r="L81" s="689"/>
      <c r="M81" s="689"/>
      <c r="N81" s="689"/>
      <c r="O81" s="689"/>
      <c r="P81" s="689"/>
      <c r="Q81" s="689"/>
      <c r="R81" s="689"/>
      <c r="S81" s="689"/>
      <c r="T81" s="689"/>
      <c r="U81" s="689"/>
      <c r="V81" s="689"/>
      <c r="W81" s="689"/>
      <c r="X81" s="689"/>
      <c r="Y81" s="690"/>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2"/>
    </row>
    <row r="82" spans="2:50" s="38" customFormat="1" ht="24.95" customHeight="1">
      <c r="B82" s="188"/>
      <c r="C82" s="445"/>
      <c r="D82" s="743" t="s">
        <v>167</v>
      </c>
      <c r="E82" s="743"/>
      <c r="F82" s="743"/>
      <c r="G82" s="743"/>
      <c r="H82" s="743"/>
      <c r="I82" s="743"/>
      <c r="J82" s="744"/>
      <c r="K82" s="744"/>
      <c r="L82" s="744"/>
      <c r="M82" s="744"/>
      <c r="N82" s="744"/>
      <c r="O82" s="744"/>
      <c r="P82" s="744"/>
      <c r="Q82" s="744"/>
      <c r="R82" s="744"/>
      <c r="S82" s="744"/>
      <c r="T82" s="744"/>
      <c r="U82" s="744"/>
      <c r="V82" s="744"/>
      <c r="W82" s="744"/>
      <c r="X82" s="744"/>
      <c r="Y82" s="74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2"/>
    </row>
    <row r="83" spans="2:50" s="38" customFormat="1" ht="24.95" customHeight="1">
      <c r="B83" s="89" t="s">
        <v>322</v>
      </c>
      <c r="C83" s="39"/>
      <c r="D83" s="39"/>
      <c r="E83" s="39"/>
      <c r="F83" s="39"/>
      <c r="G83" s="39"/>
      <c r="H83" s="39"/>
      <c r="I83" s="39"/>
      <c r="J83" s="39"/>
      <c r="K83" s="39"/>
      <c r="L83" s="39"/>
      <c r="M83" s="39"/>
      <c r="N83" s="39"/>
      <c r="O83" s="39"/>
      <c r="P83" s="39"/>
      <c r="Q83" s="39"/>
      <c r="R83" s="39"/>
      <c r="S83" s="39"/>
      <c r="T83" s="39"/>
      <c r="U83" s="39"/>
      <c r="V83" s="39"/>
      <c r="W83" s="39"/>
      <c r="X83" s="39"/>
      <c r="Y83" s="81"/>
      <c r="Z83" s="8"/>
      <c r="AA83" s="2"/>
      <c r="AB83" s="2"/>
      <c r="AW83" s="2"/>
      <c r="AX83" s="2"/>
    </row>
    <row r="84" spans="2:50" s="38" customFormat="1" ht="24.95" customHeight="1">
      <c r="B84" s="137" t="s">
        <v>57</v>
      </c>
      <c r="C84" s="2"/>
      <c r="D84" s="2"/>
      <c r="E84" s="2"/>
      <c r="F84" s="2"/>
      <c r="G84" s="2"/>
      <c r="H84" s="2"/>
      <c r="I84" s="2"/>
      <c r="J84" s="2"/>
      <c r="K84" s="2"/>
      <c r="L84" s="2"/>
      <c r="M84" s="2"/>
      <c r="N84" s="2"/>
      <c r="O84" s="2"/>
      <c r="P84" s="2"/>
      <c r="Q84" s="2"/>
      <c r="R84" s="2"/>
      <c r="S84" s="2"/>
      <c r="T84" s="2"/>
      <c r="U84" s="2"/>
      <c r="V84" s="2"/>
      <c r="W84" s="2"/>
      <c r="X84" s="2"/>
      <c r="Y84" s="3"/>
    </row>
    <row r="85" spans="2:50" s="38" customFormat="1" ht="40.5" customHeight="1">
      <c r="B85" s="581" t="s">
        <v>323</v>
      </c>
      <c r="C85" s="579"/>
      <c r="D85" s="579"/>
      <c r="E85" s="579"/>
      <c r="F85" s="579"/>
      <c r="G85" s="579"/>
      <c r="H85" s="579"/>
      <c r="I85" s="579"/>
      <c r="J85" s="579"/>
      <c r="K85" s="579"/>
      <c r="L85" s="579"/>
      <c r="M85" s="579"/>
      <c r="N85" s="579"/>
      <c r="O85" s="579"/>
      <c r="P85" s="579"/>
      <c r="Q85" s="579"/>
      <c r="R85" s="579"/>
      <c r="S85" s="579"/>
      <c r="T85" s="579"/>
      <c r="U85" s="579"/>
      <c r="V85" s="579"/>
      <c r="W85" s="579"/>
      <c r="X85" s="579"/>
      <c r="Y85" s="580"/>
    </row>
    <row r="86" spans="2:50" s="38" customFormat="1" ht="40.5" customHeight="1">
      <c r="B86" s="439"/>
      <c r="C86" s="437"/>
      <c r="D86" s="437"/>
      <c r="E86" s="437"/>
      <c r="F86" s="437"/>
      <c r="G86" s="437"/>
      <c r="H86" s="437"/>
      <c r="I86" s="437"/>
      <c r="J86" s="437"/>
      <c r="K86" s="437"/>
      <c r="L86" s="437"/>
      <c r="M86" s="437"/>
      <c r="N86" s="437"/>
      <c r="O86" s="437"/>
      <c r="P86" s="437"/>
      <c r="Q86" s="437"/>
      <c r="R86" s="437"/>
      <c r="S86" s="437"/>
      <c r="T86" s="437"/>
      <c r="U86" s="437"/>
      <c r="V86" s="437"/>
      <c r="W86" s="437"/>
      <c r="X86" s="437"/>
      <c r="Y86" s="438"/>
    </row>
    <row r="87" spans="2:50" s="38" customFormat="1" ht="20.100000000000001" customHeight="1">
      <c r="B87" s="241"/>
      <c r="C87" s="232"/>
      <c r="D87" s="232"/>
      <c r="E87" s="232"/>
      <c r="F87" s="232"/>
      <c r="G87" s="232"/>
      <c r="H87" s="232"/>
      <c r="I87" s="232"/>
      <c r="J87" s="232"/>
      <c r="K87" s="232"/>
      <c r="L87" s="232"/>
      <c r="M87" s="232"/>
      <c r="N87" s="232"/>
      <c r="O87" s="232"/>
      <c r="P87" s="232"/>
      <c r="Q87" s="232"/>
      <c r="R87" s="232"/>
      <c r="S87" s="232"/>
      <c r="T87" s="232"/>
      <c r="U87" s="232"/>
      <c r="V87" s="232"/>
      <c r="W87" s="232"/>
      <c r="X87" s="232"/>
      <c r="Y87" s="235"/>
    </row>
    <row r="88" spans="2:50" s="38" customFormat="1" ht="20.100000000000001" customHeight="1">
      <c r="B88" s="241"/>
      <c r="C88" s="232"/>
      <c r="D88" s="232"/>
      <c r="E88" s="232"/>
      <c r="F88" s="232"/>
      <c r="G88" s="232"/>
      <c r="H88" s="232"/>
      <c r="I88" s="232"/>
      <c r="J88" s="232"/>
      <c r="K88" s="232"/>
      <c r="L88" s="232"/>
      <c r="M88" s="232"/>
      <c r="N88" s="232"/>
      <c r="O88" s="232"/>
      <c r="P88" s="232"/>
      <c r="Q88" s="232"/>
      <c r="R88" s="232"/>
      <c r="S88" s="232"/>
      <c r="T88" s="232"/>
      <c r="U88" s="232"/>
      <c r="V88" s="232"/>
      <c r="W88" s="232"/>
      <c r="X88" s="232"/>
      <c r="Y88" s="235"/>
    </row>
    <row r="89" spans="2:50" ht="20.100000000000001" customHeight="1">
      <c r="B89" s="241"/>
      <c r="C89" s="225"/>
      <c r="D89" s="225"/>
      <c r="E89" s="225"/>
      <c r="F89" s="225"/>
      <c r="G89" s="225"/>
      <c r="H89" s="225"/>
      <c r="I89" s="225"/>
      <c r="J89" s="225"/>
      <c r="K89" s="225"/>
      <c r="L89" s="225"/>
      <c r="M89" s="225"/>
      <c r="N89" s="225"/>
      <c r="O89" s="225"/>
      <c r="P89" s="225"/>
      <c r="Q89" s="225"/>
      <c r="R89" s="225"/>
      <c r="S89" s="225"/>
      <c r="T89" s="225"/>
      <c r="U89" s="225"/>
      <c r="V89" s="225"/>
      <c r="W89" s="225"/>
      <c r="X89" s="225"/>
      <c r="Y89" s="238"/>
    </row>
    <row r="90" spans="2:50" ht="6.75" customHeight="1">
      <c r="B90" s="241"/>
      <c r="C90" s="225"/>
      <c r="D90" s="225"/>
      <c r="E90" s="225"/>
      <c r="F90" s="225"/>
      <c r="G90" s="225"/>
      <c r="H90" s="225"/>
      <c r="I90" s="225"/>
      <c r="J90" s="225"/>
      <c r="K90" s="225"/>
      <c r="L90" s="225"/>
      <c r="M90" s="225"/>
      <c r="N90" s="225"/>
      <c r="O90" s="225"/>
      <c r="P90" s="225"/>
      <c r="Q90" s="225"/>
      <c r="R90" s="225"/>
      <c r="S90" s="225"/>
      <c r="T90" s="225"/>
      <c r="U90" s="225"/>
      <c r="V90" s="225"/>
      <c r="W90" s="225"/>
      <c r="X90" s="225"/>
      <c r="Y90" s="238"/>
    </row>
    <row r="91" spans="2:50" ht="24.95" customHeight="1">
      <c r="B91" s="137" t="s">
        <v>324</v>
      </c>
      <c r="C91" s="12"/>
      <c r="D91" s="12"/>
      <c r="E91" s="12"/>
      <c r="F91" s="12"/>
      <c r="G91" s="12"/>
      <c r="H91" s="12"/>
      <c r="I91" s="12"/>
      <c r="J91" s="12"/>
      <c r="K91" s="12"/>
      <c r="L91" s="12"/>
      <c r="M91" s="12"/>
      <c r="N91" s="12"/>
      <c r="O91" s="12"/>
      <c r="P91" s="12"/>
      <c r="Q91" s="12"/>
      <c r="R91" s="12"/>
      <c r="S91" s="12"/>
      <c r="T91" s="12"/>
      <c r="U91" s="12"/>
      <c r="V91" s="12"/>
      <c r="W91" s="12"/>
      <c r="X91" s="12"/>
      <c r="Y91" s="13"/>
    </row>
    <row r="92" spans="2:50" ht="39.75" customHeight="1">
      <c r="B92" s="581" t="s">
        <v>325</v>
      </c>
      <c r="C92" s="579"/>
      <c r="D92" s="579"/>
      <c r="E92" s="579"/>
      <c r="F92" s="579"/>
      <c r="G92" s="579"/>
      <c r="H92" s="579"/>
      <c r="I92" s="579"/>
      <c r="J92" s="579"/>
      <c r="K92" s="579"/>
      <c r="L92" s="579"/>
      <c r="M92" s="579"/>
      <c r="N92" s="579"/>
      <c r="O92" s="579"/>
      <c r="P92" s="579"/>
      <c r="Q92" s="579"/>
      <c r="R92" s="579"/>
      <c r="S92" s="579"/>
      <c r="T92" s="579"/>
      <c r="U92" s="579"/>
      <c r="V92" s="579"/>
      <c r="W92" s="579"/>
      <c r="X92" s="579"/>
      <c r="Y92" s="580"/>
    </row>
    <row r="93" spans="2:50" ht="39.75" customHeight="1">
      <c r="B93" s="439"/>
      <c r="C93" s="437"/>
      <c r="D93" s="437"/>
      <c r="E93" s="437"/>
      <c r="F93" s="437"/>
      <c r="G93" s="437"/>
      <c r="H93" s="437"/>
      <c r="I93" s="437"/>
      <c r="J93" s="437"/>
      <c r="K93" s="437"/>
      <c r="L93" s="437"/>
      <c r="M93" s="437"/>
      <c r="N93" s="437"/>
      <c r="O93" s="437"/>
      <c r="P93" s="437"/>
      <c r="Q93" s="437"/>
      <c r="R93" s="437"/>
      <c r="S93" s="437"/>
      <c r="T93" s="437"/>
      <c r="U93" s="437"/>
      <c r="V93" s="437"/>
      <c r="W93" s="437"/>
      <c r="X93" s="437"/>
      <c r="Y93" s="438"/>
    </row>
    <row r="94" spans="2:50" ht="20.100000000000001" customHeight="1">
      <c r="B94" s="241"/>
      <c r="C94" s="225"/>
      <c r="D94" s="225"/>
      <c r="E94" s="225"/>
      <c r="F94" s="225"/>
      <c r="G94" s="225"/>
      <c r="H94" s="225"/>
      <c r="I94" s="225"/>
      <c r="J94" s="225"/>
      <c r="K94" s="225"/>
      <c r="L94" s="225"/>
      <c r="M94" s="225"/>
      <c r="N94" s="225"/>
      <c r="O94" s="225"/>
      <c r="P94" s="225"/>
      <c r="Q94" s="225"/>
      <c r="R94" s="225"/>
      <c r="S94" s="225"/>
      <c r="T94" s="225"/>
      <c r="U94" s="225"/>
      <c r="V94" s="225"/>
      <c r="W94" s="225"/>
      <c r="X94" s="225"/>
      <c r="Y94" s="243"/>
    </row>
    <row r="95" spans="2:50" ht="20.100000000000001" customHeight="1">
      <c r="B95" s="241"/>
      <c r="C95" s="225"/>
      <c r="D95" s="225"/>
      <c r="E95" s="225"/>
      <c r="F95" s="225"/>
      <c r="G95" s="225"/>
      <c r="H95" s="225"/>
      <c r="I95" s="225"/>
      <c r="J95" s="225"/>
      <c r="K95" s="225"/>
      <c r="L95" s="225"/>
      <c r="M95" s="225"/>
      <c r="N95" s="225"/>
      <c r="O95" s="225"/>
      <c r="P95" s="225"/>
      <c r="Q95" s="225"/>
      <c r="R95" s="225"/>
      <c r="S95" s="225"/>
      <c r="T95" s="225"/>
      <c r="U95" s="225"/>
      <c r="V95" s="225"/>
      <c r="W95" s="225"/>
      <c r="X95" s="225"/>
      <c r="Y95" s="243"/>
    </row>
    <row r="96" spans="2:50" ht="20.100000000000001" customHeight="1">
      <c r="B96" s="241"/>
      <c r="C96" s="225"/>
      <c r="D96" s="225"/>
      <c r="E96" s="225"/>
      <c r="F96" s="225"/>
      <c r="G96" s="225"/>
      <c r="H96" s="225"/>
      <c r="I96" s="225"/>
      <c r="J96" s="225"/>
      <c r="K96" s="225"/>
      <c r="L96" s="225"/>
      <c r="M96" s="225"/>
      <c r="N96" s="225"/>
      <c r="O96" s="225"/>
      <c r="P96" s="225"/>
      <c r="Q96" s="225"/>
      <c r="R96" s="225"/>
      <c r="S96" s="225"/>
      <c r="T96" s="225"/>
      <c r="U96" s="225"/>
      <c r="V96" s="225"/>
      <c r="W96" s="225"/>
      <c r="X96" s="225"/>
      <c r="Y96" s="243"/>
    </row>
    <row r="97" spans="2:50" ht="10.5" customHeight="1">
      <c r="B97" s="244"/>
      <c r="C97" s="245"/>
      <c r="D97" s="245"/>
      <c r="E97" s="245"/>
      <c r="F97" s="245"/>
      <c r="G97" s="245"/>
      <c r="H97" s="245"/>
      <c r="I97" s="245"/>
      <c r="J97" s="245"/>
      <c r="K97" s="245"/>
      <c r="L97" s="245"/>
      <c r="M97" s="245"/>
      <c r="N97" s="245"/>
      <c r="O97" s="245"/>
      <c r="P97" s="245"/>
      <c r="Q97" s="245"/>
      <c r="R97" s="245"/>
      <c r="S97" s="245"/>
      <c r="T97" s="245"/>
      <c r="U97" s="245"/>
      <c r="V97" s="245"/>
      <c r="W97" s="245"/>
      <c r="X97" s="245"/>
      <c r="Y97" s="246"/>
    </row>
    <row r="98" spans="2:50" ht="24.95" customHeight="1">
      <c r="B98" s="110" t="s">
        <v>326</v>
      </c>
      <c r="C98" s="25"/>
      <c r="D98" s="25"/>
      <c r="E98" s="25"/>
      <c r="F98" s="25"/>
      <c r="G98" s="25"/>
      <c r="H98" s="25"/>
      <c r="I98" s="25"/>
      <c r="J98" s="25"/>
      <c r="K98" s="25"/>
      <c r="L98" s="25"/>
      <c r="M98" s="25"/>
      <c r="N98" s="25"/>
      <c r="O98" s="25"/>
      <c r="P98" s="25"/>
      <c r="Q98" s="25"/>
      <c r="R98" s="25"/>
      <c r="S98" s="25"/>
      <c r="T98" s="25"/>
      <c r="U98" s="25"/>
      <c r="V98" s="25"/>
      <c r="W98" s="25"/>
      <c r="X98" s="25"/>
      <c r="Y98" s="26"/>
    </row>
    <row r="99" spans="2:50" ht="24.95" customHeight="1">
      <c r="B99" s="138"/>
      <c r="C99" s="247" t="s">
        <v>327</v>
      </c>
      <c r="D99" s="12"/>
      <c r="E99" s="12"/>
      <c r="F99" s="12"/>
      <c r="G99" s="12"/>
      <c r="H99" s="682"/>
      <c r="I99" s="682"/>
      <c r="J99" s="682"/>
      <c r="K99" s="682"/>
      <c r="L99" s="10" t="s">
        <v>189</v>
      </c>
      <c r="M99" s="12"/>
      <c r="N99" s="12"/>
      <c r="O99" s="12"/>
      <c r="P99" s="12"/>
      <c r="Q99" s="12"/>
      <c r="R99" s="12"/>
      <c r="S99" s="12"/>
      <c r="T99" s="12"/>
      <c r="U99" s="12"/>
      <c r="V99" s="12"/>
      <c r="W99" s="12"/>
      <c r="X99" s="12"/>
      <c r="Y99" s="13"/>
    </row>
    <row r="100" spans="2:50" ht="24.95" customHeight="1">
      <c r="B100" s="712" t="s">
        <v>328</v>
      </c>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4"/>
    </row>
    <row r="101" spans="2:50" ht="25.5" customHeight="1">
      <c r="B101" s="715" t="s">
        <v>451</v>
      </c>
      <c r="C101" s="715"/>
      <c r="D101" s="715"/>
      <c r="E101" s="715"/>
      <c r="F101" s="715"/>
      <c r="G101" s="715"/>
      <c r="H101" s="715"/>
      <c r="I101" s="715"/>
      <c r="J101" s="715"/>
      <c r="K101" s="715"/>
      <c r="L101" s="715"/>
      <c r="M101" s="715"/>
      <c r="N101" s="715"/>
      <c r="O101" s="715"/>
      <c r="P101" s="715"/>
      <c r="Q101" s="715"/>
      <c r="R101" s="715"/>
      <c r="S101" s="715"/>
      <c r="T101" s="715"/>
      <c r="U101" s="715"/>
      <c r="V101" s="715"/>
      <c r="W101" s="715"/>
      <c r="X101" s="715"/>
      <c r="Y101" s="715"/>
    </row>
    <row r="102" spans="2:50" ht="24.95" customHeight="1">
      <c r="Y102" s="51" t="s">
        <v>188</v>
      </c>
    </row>
    <row r="103" spans="2:50">
      <c r="Y103" s="321" t="str">
        <f>'様式1-1'!F25</f>
        <v>○○○の技術開発</v>
      </c>
    </row>
    <row r="104" spans="2:50" s="38" customFormat="1" ht="24.95" customHeight="1">
      <c r="B104" s="549" t="s">
        <v>319</v>
      </c>
      <c r="C104" s="549"/>
      <c r="D104" s="549"/>
      <c r="E104" s="549"/>
      <c r="F104" s="549"/>
      <c r="G104" s="549"/>
      <c r="H104" s="549"/>
      <c r="I104" s="549"/>
      <c r="J104" s="549"/>
      <c r="K104" s="549"/>
      <c r="L104" s="549"/>
      <c r="M104" s="549"/>
      <c r="N104" s="549"/>
      <c r="O104" s="549"/>
      <c r="P104" s="549"/>
      <c r="Q104" s="549"/>
      <c r="R104" s="549"/>
      <c r="S104" s="549"/>
      <c r="T104" s="549"/>
      <c r="U104" s="549"/>
      <c r="V104" s="549"/>
      <c r="W104" s="549"/>
      <c r="X104" s="549"/>
      <c r="Y104" s="549"/>
    </row>
    <row r="105" spans="2:50" s="38" customFormat="1" ht="27" customHeight="1">
      <c r="B105" s="179"/>
      <c r="C105" s="179"/>
      <c r="D105" s="179"/>
      <c r="E105" s="179"/>
      <c r="F105" s="179"/>
      <c r="G105" s="179"/>
      <c r="H105" s="179"/>
      <c r="I105" s="179"/>
      <c r="J105" s="179"/>
      <c r="K105" s="179"/>
      <c r="L105" s="179"/>
      <c r="M105" s="179"/>
      <c r="N105" s="680" t="s">
        <v>254</v>
      </c>
      <c r="O105" s="681"/>
      <c r="P105" s="681"/>
      <c r="Q105" s="681"/>
      <c r="R105" s="681"/>
      <c r="S105" s="681"/>
      <c r="T105" s="681"/>
      <c r="U105" s="681"/>
      <c r="V105" s="681"/>
      <c r="W105" s="681"/>
      <c r="X105" s="681"/>
      <c r="Y105" s="681"/>
    </row>
    <row r="106" spans="2:50" s="38" customFormat="1" ht="30.75" customHeight="1">
      <c r="B106" s="90" t="s">
        <v>164</v>
      </c>
      <c r="C106" s="39"/>
      <c r="D106" s="39"/>
      <c r="E106" s="39"/>
      <c r="F106" s="39"/>
      <c r="G106" s="178"/>
      <c r="H106" s="39"/>
      <c r="I106" s="39"/>
      <c r="J106" s="39"/>
      <c r="K106" s="39"/>
      <c r="L106" s="39"/>
      <c r="M106" s="39"/>
      <c r="N106" s="720" t="s">
        <v>205</v>
      </c>
      <c r="O106" s="720"/>
      <c r="P106" s="720"/>
      <c r="Q106" s="720"/>
      <c r="R106" s="720"/>
      <c r="S106" s="720"/>
      <c r="T106" s="720"/>
      <c r="U106" s="720"/>
      <c r="V106" s="720"/>
      <c r="W106" s="720"/>
      <c r="X106" s="720"/>
      <c r="Y106" s="721"/>
      <c r="AW106" s="2"/>
      <c r="AX106" s="2"/>
    </row>
    <row r="107" spans="2:50" s="38" customFormat="1" ht="24.95" customHeight="1">
      <c r="B107" s="8"/>
      <c r="C107" s="687" t="s">
        <v>320</v>
      </c>
      <c r="D107" s="687"/>
      <c r="E107" s="687"/>
      <c r="F107" s="687"/>
      <c r="G107" s="687"/>
      <c r="H107" s="687"/>
      <c r="I107" s="687"/>
      <c r="J107" s="687" t="str">
        <f>H8</f>
        <v>○○　○○</v>
      </c>
      <c r="K107" s="687"/>
      <c r="L107" s="687"/>
      <c r="M107" s="687"/>
      <c r="N107" s="687"/>
      <c r="O107" s="687"/>
      <c r="P107" s="687"/>
      <c r="Q107" s="687"/>
      <c r="R107" s="687"/>
      <c r="S107" s="687"/>
      <c r="T107" s="687"/>
      <c r="U107" s="687"/>
      <c r="V107" s="687"/>
      <c r="W107" s="687"/>
      <c r="X107" s="687"/>
      <c r="Y107" s="688"/>
      <c r="Z107" s="136"/>
      <c r="AA107" s="135"/>
      <c r="AB107" s="135" t="str">
        <f>J107&amp;"  "&amp;J108&amp;"  "&amp;J109</f>
        <v>○○　○○  △△△  代表</v>
      </c>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2"/>
    </row>
    <row r="108" spans="2:50" s="38" customFormat="1" ht="24.95" customHeight="1">
      <c r="B108" s="188"/>
      <c r="C108" s="687" t="s">
        <v>173</v>
      </c>
      <c r="D108" s="687"/>
      <c r="E108" s="687"/>
      <c r="F108" s="687"/>
      <c r="G108" s="687"/>
      <c r="H108" s="687"/>
      <c r="I108" s="687"/>
      <c r="J108" s="687" t="str">
        <f>N8</f>
        <v>△△△</v>
      </c>
      <c r="K108" s="687"/>
      <c r="L108" s="687"/>
      <c r="M108" s="687"/>
      <c r="N108" s="687"/>
      <c r="O108" s="687"/>
      <c r="P108" s="687"/>
      <c r="Q108" s="687"/>
      <c r="R108" s="687"/>
      <c r="S108" s="687"/>
      <c r="T108" s="687"/>
      <c r="U108" s="687"/>
      <c r="V108" s="687"/>
      <c r="W108" s="687"/>
      <c r="X108" s="687"/>
      <c r="Y108" s="688"/>
      <c r="Z108" s="135"/>
      <c r="AA108" s="135"/>
      <c r="AB108" s="135"/>
      <c r="AC108" s="135"/>
      <c r="AD108" s="135"/>
      <c r="AE108" s="135"/>
      <c r="AF108" s="135"/>
      <c r="AG108" s="135"/>
      <c r="AH108" s="135"/>
      <c r="AI108" s="135"/>
      <c r="AJ108" s="135"/>
      <c r="AK108" s="135"/>
      <c r="AL108" s="135"/>
      <c r="AM108" s="135"/>
      <c r="AN108" s="135"/>
      <c r="AO108" s="135"/>
      <c r="AP108" s="135"/>
      <c r="AQ108" s="135"/>
      <c r="AR108" s="135"/>
      <c r="AS108" s="135"/>
      <c r="AT108" s="135"/>
      <c r="AU108" s="135"/>
      <c r="AV108" s="135"/>
      <c r="AW108" s="135"/>
      <c r="AX108" s="2"/>
    </row>
    <row r="109" spans="2:50" s="38" customFormat="1" ht="24.95" customHeight="1">
      <c r="B109" s="188"/>
      <c r="C109" s="687" t="s">
        <v>321</v>
      </c>
      <c r="D109" s="687"/>
      <c r="E109" s="687"/>
      <c r="F109" s="687"/>
      <c r="G109" s="687"/>
      <c r="H109" s="687"/>
      <c r="I109" s="687"/>
      <c r="J109" s="687" t="str">
        <f>U8</f>
        <v>代表</v>
      </c>
      <c r="K109" s="687"/>
      <c r="L109" s="687"/>
      <c r="M109" s="687"/>
      <c r="N109" s="687"/>
      <c r="O109" s="687"/>
      <c r="P109" s="687"/>
      <c r="Q109" s="687"/>
      <c r="R109" s="687"/>
      <c r="S109" s="687"/>
      <c r="T109" s="687"/>
      <c r="U109" s="687"/>
      <c r="V109" s="687"/>
      <c r="W109" s="687"/>
      <c r="X109" s="687"/>
      <c r="Y109" s="688"/>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2"/>
    </row>
    <row r="110" spans="2:50" s="38" customFormat="1" ht="24.95" customHeight="1">
      <c r="B110" s="188"/>
      <c r="C110" s="687" t="s">
        <v>168</v>
      </c>
      <c r="D110" s="687"/>
      <c r="E110" s="687"/>
      <c r="F110" s="687"/>
      <c r="G110" s="687"/>
      <c r="H110" s="687"/>
      <c r="I110" s="687"/>
      <c r="J110" s="689"/>
      <c r="K110" s="689"/>
      <c r="L110" s="689"/>
      <c r="M110" s="689"/>
      <c r="N110" s="689"/>
      <c r="O110" s="689"/>
      <c r="P110" s="689"/>
      <c r="Q110" s="689"/>
      <c r="R110" s="689"/>
      <c r="S110" s="689"/>
      <c r="T110" s="689"/>
      <c r="U110" s="689"/>
      <c r="V110" s="689"/>
      <c r="W110" s="689"/>
      <c r="X110" s="689"/>
      <c r="Y110" s="690"/>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2"/>
    </row>
    <row r="111" spans="2:50" s="38" customFormat="1" ht="24.95" customHeight="1">
      <c r="B111" s="188"/>
      <c r="C111" s="687" t="s">
        <v>169</v>
      </c>
      <c r="D111" s="687"/>
      <c r="E111" s="687"/>
      <c r="F111" s="687"/>
      <c r="G111" s="687"/>
      <c r="H111" s="687"/>
      <c r="I111" s="687"/>
      <c r="J111" s="689"/>
      <c r="K111" s="689"/>
      <c r="L111" s="689"/>
      <c r="M111" s="689"/>
      <c r="N111" s="689"/>
      <c r="O111" s="689"/>
      <c r="P111" s="689"/>
      <c r="Q111" s="689"/>
      <c r="R111" s="689"/>
      <c r="S111" s="689"/>
      <c r="T111" s="689"/>
      <c r="U111" s="689"/>
      <c r="V111" s="689"/>
      <c r="W111" s="689"/>
      <c r="X111" s="689"/>
      <c r="Y111" s="690"/>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2"/>
    </row>
    <row r="112" spans="2:50" s="38" customFormat="1" ht="24.95" customHeight="1">
      <c r="B112" s="188"/>
      <c r="C112" s="687" t="s">
        <v>170</v>
      </c>
      <c r="D112" s="687"/>
      <c r="E112" s="687"/>
      <c r="F112" s="687"/>
      <c r="G112" s="687"/>
      <c r="H112" s="687"/>
      <c r="I112" s="687"/>
      <c r="J112" s="689"/>
      <c r="K112" s="689"/>
      <c r="L112" s="689"/>
      <c r="M112" s="689"/>
      <c r="N112" s="689"/>
      <c r="O112" s="689"/>
      <c r="P112" s="689"/>
      <c r="Q112" s="689"/>
      <c r="R112" s="689"/>
      <c r="S112" s="689"/>
      <c r="T112" s="689"/>
      <c r="U112" s="689"/>
      <c r="V112" s="689"/>
      <c r="W112" s="689"/>
      <c r="X112" s="689"/>
      <c r="Y112" s="690"/>
      <c r="Z112" s="135"/>
      <c r="AA112" s="135"/>
      <c r="AB112" s="135"/>
      <c r="AC112" s="135"/>
      <c r="AD112" s="135"/>
      <c r="AE112" s="135"/>
      <c r="AF112" s="135"/>
      <c r="AG112" s="135"/>
      <c r="AH112" s="135"/>
      <c r="AI112" s="135"/>
      <c r="AJ112" s="135"/>
      <c r="AK112" s="135"/>
      <c r="AL112" s="135"/>
      <c r="AM112" s="135"/>
      <c r="AN112" s="135"/>
      <c r="AO112" s="135"/>
      <c r="AP112" s="135"/>
      <c r="AQ112" s="135"/>
      <c r="AR112" s="135"/>
      <c r="AS112" s="135"/>
      <c r="AT112" s="135"/>
      <c r="AU112" s="135"/>
      <c r="AV112" s="135"/>
      <c r="AW112" s="135"/>
      <c r="AX112" s="2"/>
    </row>
    <row r="113" spans="2:50" s="38" customFormat="1" ht="24.95" customHeight="1">
      <c r="B113" s="188"/>
      <c r="C113" s="687" t="s">
        <v>171</v>
      </c>
      <c r="D113" s="687"/>
      <c r="E113" s="687"/>
      <c r="F113" s="687"/>
      <c r="G113" s="687"/>
      <c r="H113" s="687"/>
      <c r="I113" s="687"/>
      <c r="J113" s="689"/>
      <c r="K113" s="689"/>
      <c r="L113" s="689"/>
      <c r="M113" s="689"/>
      <c r="N113" s="689"/>
      <c r="O113" s="689"/>
      <c r="P113" s="689"/>
      <c r="Q113" s="689"/>
      <c r="R113" s="689"/>
      <c r="S113" s="689"/>
      <c r="T113" s="689"/>
      <c r="U113" s="689"/>
      <c r="V113" s="689"/>
      <c r="W113" s="689"/>
      <c r="X113" s="689"/>
      <c r="Y113" s="690"/>
      <c r="Z113" s="135"/>
      <c r="AA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2"/>
    </row>
    <row r="114" spans="2:50" s="38" customFormat="1" ht="24.95" customHeight="1">
      <c r="B114" s="188"/>
      <c r="C114" s="687" t="s">
        <v>172</v>
      </c>
      <c r="D114" s="687"/>
      <c r="E114" s="687"/>
      <c r="F114" s="687"/>
      <c r="G114" s="687"/>
      <c r="H114" s="687"/>
      <c r="I114" s="687"/>
      <c r="J114" s="689"/>
      <c r="K114" s="689"/>
      <c r="L114" s="689"/>
      <c r="M114" s="689"/>
      <c r="N114" s="689"/>
      <c r="O114" s="689"/>
      <c r="P114" s="689"/>
      <c r="Q114" s="689"/>
      <c r="R114" s="689"/>
      <c r="S114" s="689"/>
      <c r="T114" s="689"/>
      <c r="U114" s="689"/>
      <c r="V114" s="689"/>
      <c r="W114" s="689"/>
      <c r="X114" s="689"/>
      <c r="Y114" s="690"/>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2"/>
    </row>
    <row r="115" spans="2:50" s="38" customFormat="1" ht="24.95" customHeight="1">
      <c r="B115" s="188"/>
      <c r="C115" s="445"/>
      <c r="D115" s="211" t="s">
        <v>174</v>
      </c>
      <c r="E115" s="445"/>
      <c r="F115" s="445"/>
      <c r="G115" s="445"/>
      <c r="H115" s="445"/>
      <c r="I115" s="445"/>
      <c r="J115" s="445"/>
      <c r="K115" s="445"/>
      <c r="L115" s="445"/>
      <c r="M115" s="445"/>
      <c r="N115" s="445"/>
      <c r="O115" s="445"/>
      <c r="P115" s="445"/>
      <c r="Q115" s="445"/>
      <c r="R115" s="445"/>
      <c r="S115" s="445"/>
      <c r="T115" s="445"/>
      <c r="U115" s="445"/>
      <c r="V115" s="445"/>
      <c r="W115" s="445"/>
      <c r="X115" s="445"/>
      <c r="Y115" s="446"/>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2"/>
    </row>
    <row r="116" spans="2:50" s="38" customFormat="1" ht="24.95" customHeight="1">
      <c r="B116" s="188"/>
      <c r="C116" s="445"/>
      <c r="D116" s="687" t="s">
        <v>165</v>
      </c>
      <c r="E116" s="687"/>
      <c r="F116" s="687"/>
      <c r="G116" s="687"/>
      <c r="H116" s="687"/>
      <c r="I116" s="687"/>
      <c r="J116" s="689"/>
      <c r="K116" s="689"/>
      <c r="L116" s="689"/>
      <c r="M116" s="689"/>
      <c r="N116" s="689"/>
      <c r="O116" s="689"/>
      <c r="P116" s="689"/>
      <c r="Q116" s="689"/>
      <c r="R116" s="689"/>
      <c r="S116" s="689"/>
      <c r="T116" s="689"/>
      <c r="U116" s="689"/>
      <c r="V116" s="689"/>
      <c r="W116" s="689"/>
      <c r="X116" s="689"/>
      <c r="Y116" s="690"/>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2"/>
    </row>
    <row r="117" spans="2:50" s="38" customFormat="1" ht="24.95" customHeight="1">
      <c r="B117" s="188"/>
      <c r="C117" s="445"/>
      <c r="D117" s="687" t="s">
        <v>166</v>
      </c>
      <c r="E117" s="687"/>
      <c r="F117" s="687"/>
      <c r="G117" s="687"/>
      <c r="H117" s="687"/>
      <c r="I117" s="687"/>
      <c r="J117" s="689"/>
      <c r="K117" s="689"/>
      <c r="L117" s="689"/>
      <c r="M117" s="689"/>
      <c r="N117" s="689"/>
      <c r="O117" s="689"/>
      <c r="P117" s="689"/>
      <c r="Q117" s="689"/>
      <c r="R117" s="689"/>
      <c r="S117" s="689"/>
      <c r="T117" s="689"/>
      <c r="U117" s="689"/>
      <c r="V117" s="689"/>
      <c r="W117" s="689"/>
      <c r="X117" s="689"/>
      <c r="Y117" s="690"/>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2"/>
    </row>
    <row r="118" spans="2:50" s="38" customFormat="1" ht="24.95" customHeight="1">
      <c r="B118" s="188"/>
      <c r="C118" s="445"/>
      <c r="D118" s="743" t="s">
        <v>167</v>
      </c>
      <c r="E118" s="743"/>
      <c r="F118" s="743"/>
      <c r="G118" s="743"/>
      <c r="H118" s="743"/>
      <c r="I118" s="743"/>
      <c r="J118" s="744"/>
      <c r="K118" s="744"/>
      <c r="L118" s="744"/>
      <c r="M118" s="744"/>
      <c r="N118" s="744"/>
      <c r="O118" s="744"/>
      <c r="P118" s="744"/>
      <c r="Q118" s="744"/>
      <c r="R118" s="744"/>
      <c r="S118" s="744"/>
      <c r="T118" s="744"/>
      <c r="U118" s="744"/>
      <c r="V118" s="744"/>
      <c r="W118" s="744"/>
      <c r="X118" s="744"/>
      <c r="Y118" s="74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2"/>
    </row>
    <row r="119" spans="2:50" s="38" customFormat="1" ht="24.95" customHeight="1">
      <c r="B119" s="89" t="s">
        <v>322</v>
      </c>
      <c r="C119" s="39"/>
      <c r="D119" s="39"/>
      <c r="E119" s="39"/>
      <c r="F119" s="39"/>
      <c r="G119" s="39"/>
      <c r="H119" s="39"/>
      <c r="I119" s="39"/>
      <c r="J119" s="39"/>
      <c r="K119" s="39"/>
      <c r="L119" s="39"/>
      <c r="M119" s="39"/>
      <c r="N119" s="39"/>
      <c r="O119" s="39"/>
      <c r="P119" s="39"/>
      <c r="Q119" s="39"/>
      <c r="R119" s="39"/>
      <c r="S119" s="39"/>
      <c r="T119" s="39"/>
      <c r="U119" s="39"/>
      <c r="V119" s="39"/>
      <c r="W119" s="39"/>
      <c r="X119" s="39"/>
      <c r="Y119" s="81"/>
      <c r="Z119" s="8"/>
      <c r="AA119" s="2"/>
      <c r="AB119" s="2"/>
      <c r="AW119" s="2"/>
      <c r="AX119" s="2"/>
    </row>
    <row r="120" spans="2:50" s="38" customFormat="1" ht="24.95" customHeight="1">
      <c r="B120" s="137" t="s">
        <v>57</v>
      </c>
      <c r="C120" s="2"/>
      <c r="D120" s="2"/>
      <c r="E120" s="2"/>
      <c r="F120" s="2"/>
      <c r="G120" s="2"/>
      <c r="H120" s="2"/>
      <c r="I120" s="2"/>
      <c r="J120" s="2"/>
      <c r="K120" s="2"/>
      <c r="L120" s="2"/>
      <c r="M120" s="2"/>
      <c r="N120" s="2"/>
      <c r="O120" s="2"/>
      <c r="P120" s="2"/>
      <c r="Q120" s="2"/>
      <c r="R120" s="2"/>
      <c r="S120" s="2"/>
      <c r="T120" s="2"/>
      <c r="U120" s="2"/>
      <c r="V120" s="2"/>
      <c r="W120" s="2"/>
      <c r="X120" s="2"/>
      <c r="Y120" s="3"/>
    </row>
    <row r="121" spans="2:50" s="38" customFormat="1" ht="40.5" customHeight="1">
      <c r="B121" s="581" t="s">
        <v>323</v>
      </c>
      <c r="C121" s="579"/>
      <c r="D121" s="579"/>
      <c r="E121" s="579"/>
      <c r="F121" s="579"/>
      <c r="G121" s="579"/>
      <c r="H121" s="579"/>
      <c r="I121" s="579"/>
      <c r="J121" s="579"/>
      <c r="K121" s="579"/>
      <c r="L121" s="579"/>
      <c r="M121" s="579"/>
      <c r="N121" s="579"/>
      <c r="O121" s="579"/>
      <c r="P121" s="579"/>
      <c r="Q121" s="579"/>
      <c r="R121" s="579"/>
      <c r="S121" s="579"/>
      <c r="T121" s="579"/>
      <c r="U121" s="579"/>
      <c r="V121" s="579"/>
      <c r="W121" s="579"/>
      <c r="X121" s="579"/>
      <c r="Y121" s="580"/>
    </row>
    <row r="122" spans="2:50" s="38" customFormat="1" ht="40.5" customHeight="1">
      <c r="B122" s="439"/>
      <c r="C122" s="437"/>
      <c r="D122" s="437"/>
      <c r="E122" s="437"/>
      <c r="F122" s="437"/>
      <c r="G122" s="437"/>
      <c r="H122" s="437"/>
      <c r="I122" s="437"/>
      <c r="J122" s="437"/>
      <c r="K122" s="437"/>
      <c r="L122" s="437"/>
      <c r="M122" s="437"/>
      <c r="N122" s="437"/>
      <c r="O122" s="437"/>
      <c r="P122" s="437"/>
      <c r="Q122" s="437"/>
      <c r="R122" s="437"/>
      <c r="S122" s="437"/>
      <c r="T122" s="437"/>
      <c r="U122" s="437"/>
      <c r="V122" s="437"/>
      <c r="W122" s="437"/>
      <c r="X122" s="437"/>
      <c r="Y122" s="438"/>
    </row>
    <row r="123" spans="2:50" s="38" customFormat="1" ht="20.100000000000001" customHeight="1">
      <c r="B123" s="241"/>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5"/>
    </row>
    <row r="124" spans="2:50" s="38" customFormat="1" ht="20.100000000000001" customHeight="1">
      <c r="B124" s="241"/>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5"/>
    </row>
    <row r="125" spans="2:50" ht="20.100000000000001" customHeight="1">
      <c r="B125" s="241"/>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38"/>
    </row>
    <row r="126" spans="2:50" ht="6.75" customHeight="1">
      <c r="B126" s="241"/>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38"/>
    </row>
    <row r="127" spans="2:50" ht="24.95" customHeight="1">
      <c r="B127" s="137" t="s">
        <v>324</v>
      </c>
      <c r="C127" s="12"/>
      <c r="D127" s="12"/>
      <c r="E127" s="12"/>
      <c r="F127" s="12"/>
      <c r="G127" s="12"/>
      <c r="H127" s="12"/>
      <c r="I127" s="12"/>
      <c r="J127" s="12"/>
      <c r="K127" s="12"/>
      <c r="L127" s="12"/>
      <c r="M127" s="12"/>
      <c r="N127" s="12"/>
      <c r="O127" s="12"/>
      <c r="P127" s="12"/>
      <c r="Q127" s="12"/>
      <c r="R127" s="12"/>
      <c r="S127" s="12"/>
      <c r="T127" s="12"/>
      <c r="U127" s="12"/>
      <c r="V127" s="12"/>
      <c r="W127" s="12"/>
      <c r="X127" s="12"/>
      <c r="Y127" s="13"/>
    </row>
    <row r="128" spans="2:50" ht="39.75" customHeight="1">
      <c r="B128" s="581" t="s">
        <v>325</v>
      </c>
      <c r="C128" s="579"/>
      <c r="D128" s="579"/>
      <c r="E128" s="579"/>
      <c r="F128" s="579"/>
      <c r="G128" s="579"/>
      <c r="H128" s="579"/>
      <c r="I128" s="579"/>
      <c r="J128" s="579"/>
      <c r="K128" s="579"/>
      <c r="L128" s="579"/>
      <c r="M128" s="579"/>
      <c r="N128" s="579"/>
      <c r="O128" s="579"/>
      <c r="P128" s="579"/>
      <c r="Q128" s="579"/>
      <c r="R128" s="579"/>
      <c r="S128" s="579"/>
      <c r="T128" s="579"/>
      <c r="U128" s="579"/>
      <c r="V128" s="579"/>
      <c r="W128" s="579"/>
      <c r="X128" s="579"/>
      <c r="Y128" s="580"/>
    </row>
    <row r="129" spans="2:50" ht="39.75" customHeight="1">
      <c r="B129" s="439"/>
      <c r="C129" s="437"/>
      <c r="D129" s="437"/>
      <c r="E129" s="437"/>
      <c r="F129" s="437"/>
      <c r="G129" s="437"/>
      <c r="H129" s="437"/>
      <c r="I129" s="437"/>
      <c r="J129" s="437"/>
      <c r="K129" s="437"/>
      <c r="L129" s="437"/>
      <c r="M129" s="437"/>
      <c r="N129" s="437"/>
      <c r="O129" s="437"/>
      <c r="P129" s="437"/>
      <c r="Q129" s="437"/>
      <c r="R129" s="437"/>
      <c r="S129" s="437"/>
      <c r="T129" s="437"/>
      <c r="U129" s="437"/>
      <c r="V129" s="437"/>
      <c r="W129" s="437"/>
      <c r="X129" s="437"/>
      <c r="Y129" s="438"/>
    </row>
    <row r="130" spans="2:50" ht="20.100000000000001" customHeight="1">
      <c r="B130" s="241"/>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43"/>
    </row>
    <row r="131" spans="2:50" ht="20.100000000000001" customHeight="1">
      <c r="B131" s="241"/>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43"/>
    </row>
    <row r="132" spans="2:50" ht="20.100000000000001" customHeight="1">
      <c r="B132" s="241"/>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43"/>
    </row>
    <row r="133" spans="2:50" ht="10.5" customHeight="1">
      <c r="B133" s="244"/>
      <c r="C133" s="245"/>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6"/>
    </row>
    <row r="134" spans="2:50" ht="24.95" customHeight="1">
      <c r="B134" s="110" t="s">
        <v>326</v>
      </c>
      <c r="C134" s="25"/>
      <c r="D134" s="25"/>
      <c r="E134" s="25"/>
      <c r="F134" s="25"/>
      <c r="G134" s="25"/>
      <c r="H134" s="25"/>
      <c r="I134" s="25"/>
      <c r="J134" s="25"/>
      <c r="K134" s="25"/>
      <c r="L134" s="25"/>
      <c r="M134" s="25"/>
      <c r="N134" s="25"/>
      <c r="O134" s="25"/>
      <c r="P134" s="25"/>
      <c r="Q134" s="25"/>
      <c r="R134" s="25"/>
      <c r="S134" s="25"/>
      <c r="T134" s="25"/>
      <c r="U134" s="25"/>
      <c r="V134" s="25"/>
      <c r="W134" s="25"/>
      <c r="X134" s="25"/>
      <c r="Y134" s="26"/>
    </row>
    <row r="135" spans="2:50" ht="24.95" customHeight="1">
      <c r="B135" s="138"/>
      <c r="C135" s="247" t="s">
        <v>327</v>
      </c>
      <c r="D135" s="12"/>
      <c r="E135" s="12"/>
      <c r="F135" s="12"/>
      <c r="G135" s="12"/>
      <c r="H135" s="682"/>
      <c r="I135" s="682"/>
      <c r="J135" s="682"/>
      <c r="K135" s="682"/>
      <c r="L135" s="10" t="s">
        <v>189</v>
      </c>
      <c r="M135" s="12"/>
      <c r="N135" s="12"/>
      <c r="O135" s="12"/>
      <c r="P135" s="12"/>
      <c r="Q135" s="12"/>
      <c r="R135" s="12"/>
      <c r="S135" s="12"/>
      <c r="T135" s="12"/>
      <c r="U135" s="12"/>
      <c r="V135" s="12"/>
      <c r="W135" s="12"/>
      <c r="X135" s="12"/>
      <c r="Y135" s="13"/>
    </row>
    <row r="136" spans="2:50" ht="24.95" customHeight="1">
      <c r="B136" s="712" t="s">
        <v>328</v>
      </c>
      <c r="C136" s="713"/>
      <c r="D136" s="713"/>
      <c r="E136" s="713"/>
      <c r="F136" s="713"/>
      <c r="G136" s="713"/>
      <c r="H136" s="713"/>
      <c r="I136" s="713"/>
      <c r="J136" s="713"/>
      <c r="K136" s="713"/>
      <c r="L136" s="713"/>
      <c r="M136" s="713"/>
      <c r="N136" s="713"/>
      <c r="O136" s="713"/>
      <c r="P136" s="713"/>
      <c r="Q136" s="713"/>
      <c r="R136" s="713"/>
      <c r="S136" s="713"/>
      <c r="T136" s="713"/>
      <c r="U136" s="713"/>
      <c r="V136" s="713"/>
      <c r="W136" s="713"/>
      <c r="X136" s="713"/>
      <c r="Y136" s="714"/>
    </row>
    <row r="137" spans="2:50" ht="25.5" customHeight="1">
      <c r="B137" s="715" t="s">
        <v>451</v>
      </c>
      <c r="C137" s="715"/>
      <c r="D137" s="715"/>
      <c r="E137" s="715"/>
      <c r="F137" s="715"/>
      <c r="G137" s="715"/>
      <c r="H137" s="715"/>
      <c r="I137" s="715"/>
      <c r="J137" s="715"/>
      <c r="K137" s="715"/>
      <c r="L137" s="715"/>
      <c r="M137" s="715"/>
      <c r="N137" s="715"/>
      <c r="O137" s="715"/>
      <c r="P137" s="715"/>
      <c r="Q137" s="715"/>
      <c r="R137" s="715"/>
      <c r="S137" s="715"/>
      <c r="T137" s="715"/>
      <c r="U137" s="715"/>
      <c r="V137" s="715"/>
      <c r="W137" s="715"/>
      <c r="X137" s="715"/>
      <c r="Y137" s="715"/>
    </row>
    <row r="138" spans="2:50" ht="24.95" customHeight="1">
      <c r="Y138" s="51" t="s">
        <v>329</v>
      </c>
    </row>
    <row r="139" spans="2:50">
      <c r="Y139" s="321" t="str">
        <f>'様式1-1'!F25</f>
        <v>○○○の技術開発</v>
      </c>
    </row>
    <row r="140" spans="2:50" s="38" customFormat="1" ht="24.95" customHeight="1">
      <c r="B140" s="549" t="s">
        <v>319</v>
      </c>
      <c r="C140" s="549"/>
      <c r="D140" s="549"/>
      <c r="E140" s="549"/>
      <c r="F140" s="549"/>
      <c r="G140" s="549"/>
      <c r="H140" s="549"/>
      <c r="I140" s="549"/>
      <c r="J140" s="549"/>
      <c r="K140" s="549"/>
      <c r="L140" s="549"/>
      <c r="M140" s="549"/>
      <c r="N140" s="549"/>
      <c r="O140" s="549"/>
      <c r="P140" s="549"/>
      <c r="Q140" s="549"/>
      <c r="R140" s="549"/>
      <c r="S140" s="549"/>
      <c r="T140" s="549"/>
      <c r="U140" s="549"/>
      <c r="V140" s="549"/>
      <c r="W140" s="549"/>
      <c r="X140" s="549"/>
      <c r="Y140" s="549"/>
    </row>
    <row r="141" spans="2:50" s="38" customFormat="1" ht="27" customHeight="1">
      <c r="B141" s="179"/>
      <c r="C141" s="179"/>
      <c r="D141" s="179"/>
      <c r="E141" s="179"/>
      <c r="F141" s="179"/>
      <c r="G141" s="179"/>
      <c r="H141" s="179"/>
      <c r="I141" s="179"/>
      <c r="J141" s="179"/>
      <c r="K141" s="179"/>
      <c r="L141" s="179"/>
      <c r="M141" s="179"/>
      <c r="N141" s="680" t="s">
        <v>254</v>
      </c>
      <c r="O141" s="681"/>
      <c r="P141" s="681"/>
      <c r="Q141" s="681"/>
      <c r="R141" s="681"/>
      <c r="S141" s="681"/>
      <c r="T141" s="681"/>
      <c r="U141" s="681"/>
      <c r="V141" s="681"/>
      <c r="W141" s="681"/>
      <c r="X141" s="681"/>
      <c r="Y141" s="681"/>
    </row>
    <row r="142" spans="2:50" s="38" customFormat="1" ht="30.75" customHeight="1">
      <c r="B142" s="90" t="s">
        <v>164</v>
      </c>
      <c r="C142" s="39"/>
      <c r="D142" s="39"/>
      <c r="E142" s="39"/>
      <c r="F142" s="39"/>
      <c r="G142" s="178"/>
      <c r="H142" s="39"/>
      <c r="I142" s="39"/>
      <c r="J142" s="39"/>
      <c r="K142" s="39"/>
      <c r="L142" s="39"/>
      <c r="M142" s="39"/>
      <c r="N142" s="720" t="s">
        <v>205</v>
      </c>
      <c r="O142" s="720"/>
      <c r="P142" s="720"/>
      <c r="Q142" s="720"/>
      <c r="R142" s="720"/>
      <c r="S142" s="720"/>
      <c r="T142" s="720"/>
      <c r="U142" s="720"/>
      <c r="V142" s="720"/>
      <c r="W142" s="720"/>
      <c r="X142" s="720"/>
      <c r="Y142" s="721"/>
      <c r="AW142" s="2"/>
      <c r="AX142" s="2"/>
    </row>
    <row r="143" spans="2:50" s="38" customFormat="1" ht="24.95" customHeight="1">
      <c r="B143" s="8"/>
      <c r="C143" s="687" t="s">
        <v>320</v>
      </c>
      <c r="D143" s="687"/>
      <c r="E143" s="687"/>
      <c r="F143" s="687"/>
      <c r="G143" s="687"/>
      <c r="H143" s="687"/>
      <c r="I143" s="687"/>
      <c r="J143" s="687" t="str">
        <f>H9</f>
        <v>○○　○○</v>
      </c>
      <c r="K143" s="687"/>
      <c r="L143" s="687"/>
      <c r="M143" s="687"/>
      <c r="N143" s="687"/>
      <c r="O143" s="687"/>
      <c r="P143" s="687"/>
      <c r="Q143" s="687"/>
      <c r="R143" s="687"/>
      <c r="S143" s="687"/>
      <c r="T143" s="687"/>
      <c r="U143" s="687"/>
      <c r="V143" s="687"/>
      <c r="W143" s="687"/>
      <c r="X143" s="687"/>
      <c r="Y143" s="688"/>
      <c r="Z143" s="136"/>
      <c r="AA143" s="135"/>
      <c r="AB143" s="135" t="str">
        <f>J143&amp;"  "&amp;J144&amp;"  "&amp;J145</f>
        <v>○○　○○  △△△△  ××</v>
      </c>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2"/>
    </row>
    <row r="144" spans="2:50" s="38" customFormat="1" ht="24.95" customHeight="1">
      <c r="B144" s="188"/>
      <c r="C144" s="687" t="s">
        <v>173</v>
      </c>
      <c r="D144" s="687"/>
      <c r="E144" s="687"/>
      <c r="F144" s="687"/>
      <c r="G144" s="687"/>
      <c r="H144" s="687"/>
      <c r="I144" s="687"/>
      <c r="J144" s="687" t="str">
        <f>N9</f>
        <v>△△△△</v>
      </c>
      <c r="K144" s="687"/>
      <c r="L144" s="687"/>
      <c r="M144" s="687"/>
      <c r="N144" s="687"/>
      <c r="O144" s="687"/>
      <c r="P144" s="687"/>
      <c r="Q144" s="687"/>
      <c r="R144" s="687"/>
      <c r="S144" s="687"/>
      <c r="T144" s="687"/>
      <c r="U144" s="687"/>
      <c r="V144" s="687"/>
      <c r="W144" s="687"/>
      <c r="X144" s="687"/>
      <c r="Y144" s="688"/>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2"/>
    </row>
    <row r="145" spans="2:50" s="38" customFormat="1" ht="24.95" customHeight="1">
      <c r="B145" s="188"/>
      <c r="C145" s="687" t="s">
        <v>321</v>
      </c>
      <c r="D145" s="687"/>
      <c r="E145" s="687"/>
      <c r="F145" s="687"/>
      <c r="G145" s="687"/>
      <c r="H145" s="687"/>
      <c r="I145" s="687"/>
      <c r="J145" s="687" t="str">
        <f>U9</f>
        <v>××</v>
      </c>
      <c r="K145" s="687"/>
      <c r="L145" s="687"/>
      <c r="M145" s="687"/>
      <c r="N145" s="687"/>
      <c r="O145" s="687"/>
      <c r="P145" s="687"/>
      <c r="Q145" s="687"/>
      <c r="R145" s="687"/>
      <c r="S145" s="687"/>
      <c r="T145" s="687"/>
      <c r="U145" s="687"/>
      <c r="V145" s="687"/>
      <c r="W145" s="687"/>
      <c r="X145" s="687"/>
      <c r="Y145" s="688"/>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2"/>
    </row>
    <row r="146" spans="2:50" s="38" customFormat="1" ht="24.95" customHeight="1">
      <c r="B146" s="188"/>
      <c r="C146" s="687" t="s">
        <v>168</v>
      </c>
      <c r="D146" s="687"/>
      <c r="E146" s="687"/>
      <c r="F146" s="687"/>
      <c r="G146" s="687"/>
      <c r="H146" s="687"/>
      <c r="I146" s="687"/>
      <c r="J146" s="689"/>
      <c r="K146" s="689"/>
      <c r="L146" s="689"/>
      <c r="M146" s="689"/>
      <c r="N146" s="689"/>
      <c r="O146" s="689"/>
      <c r="P146" s="689"/>
      <c r="Q146" s="689"/>
      <c r="R146" s="689"/>
      <c r="S146" s="689"/>
      <c r="T146" s="689"/>
      <c r="U146" s="689"/>
      <c r="V146" s="689"/>
      <c r="W146" s="689"/>
      <c r="X146" s="689"/>
      <c r="Y146" s="690"/>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2"/>
    </row>
    <row r="147" spans="2:50" s="38" customFormat="1" ht="24.95" customHeight="1">
      <c r="B147" s="188"/>
      <c r="C147" s="687" t="s">
        <v>169</v>
      </c>
      <c r="D147" s="687"/>
      <c r="E147" s="687"/>
      <c r="F147" s="687"/>
      <c r="G147" s="687"/>
      <c r="H147" s="687"/>
      <c r="I147" s="687"/>
      <c r="J147" s="689"/>
      <c r="K147" s="689"/>
      <c r="L147" s="689"/>
      <c r="M147" s="689"/>
      <c r="N147" s="689"/>
      <c r="O147" s="689"/>
      <c r="P147" s="689"/>
      <c r="Q147" s="689"/>
      <c r="R147" s="689"/>
      <c r="S147" s="689"/>
      <c r="T147" s="689"/>
      <c r="U147" s="689"/>
      <c r="V147" s="689"/>
      <c r="W147" s="689"/>
      <c r="X147" s="689"/>
      <c r="Y147" s="690"/>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2"/>
    </row>
    <row r="148" spans="2:50" s="38" customFormat="1" ht="24.95" customHeight="1">
      <c r="B148" s="188"/>
      <c r="C148" s="687" t="s">
        <v>170</v>
      </c>
      <c r="D148" s="687"/>
      <c r="E148" s="687"/>
      <c r="F148" s="687"/>
      <c r="G148" s="687"/>
      <c r="H148" s="687"/>
      <c r="I148" s="687"/>
      <c r="J148" s="689"/>
      <c r="K148" s="689"/>
      <c r="L148" s="689"/>
      <c r="M148" s="689"/>
      <c r="N148" s="689"/>
      <c r="O148" s="689"/>
      <c r="P148" s="689"/>
      <c r="Q148" s="689"/>
      <c r="R148" s="689"/>
      <c r="S148" s="689"/>
      <c r="T148" s="689"/>
      <c r="U148" s="689"/>
      <c r="V148" s="689"/>
      <c r="W148" s="689"/>
      <c r="X148" s="689"/>
      <c r="Y148" s="690"/>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2"/>
    </row>
    <row r="149" spans="2:50" s="38" customFormat="1" ht="24.95" customHeight="1">
      <c r="B149" s="188"/>
      <c r="C149" s="687" t="s">
        <v>171</v>
      </c>
      <c r="D149" s="687"/>
      <c r="E149" s="687"/>
      <c r="F149" s="687"/>
      <c r="G149" s="687"/>
      <c r="H149" s="687"/>
      <c r="I149" s="687"/>
      <c r="J149" s="689"/>
      <c r="K149" s="689"/>
      <c r="L149" s="689"/>
      <c r="M149" s="689"/>
      <c r="N149" s="689"/>
      <c r="O149" s="689"/>
      <c r="P149" s="689"/>
      <c r="Q149" s="689"/>
      <c r="R149" s="689"/>
      <c r="S149" s="689"/>
      <c r="T149" s="689"/>
      <c r="U149" s="689"/>
      <c r="V149" s="689"/>
      <c r="W149" s="689"/>
      <c r="X149" s="689"/>
      <c r="Y149" s="690"/>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2"/>
    </row>
    <row r="150" spans="2:50" s="38" customFormat="1" ht="24.95" customHeight="1">
      <c r="B150" s="188"/>
      <c r="C150" s="687" t="s">
        <v>172</v>
      </c>
      <c r="D150" s="687"/>
      <c r="E150" s="687"/>
      <c r="F150" s="687"/>
      <c r="G150" s="687"/>
      <c r="H150" s="687"/>
      <c r="I150" s="687"/>
      <c r="J150" s="689"/>
      <c r="K150" s="689"/>
      <c r="L150" s="689"/>
      <c r="M150" s="689"/>
      <c r="N150" s="689"/>
      <c r="O150" s="689"/>
      <c r="P150" s="689"/>
      <c r="Q150" s="689"/>
      <c r="R150" s="689"/>
      <c r="S150" s="689"/>
      <c r="T150" s="689"/>
      <c r="U150" s="689"/>
      <c r="V150" s="689"/>
      <c r="W150" s="689"/>
      <c r="X150" s="689"/>
      <c r="Y150" s="690"/>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2"/>
    </row>
    <row r="151" spans="2:50" s="38" customFormat="1" ht="24.95" customHeight="1">
      <c r="B151" s="188"/>
      <c r="C151" s="445"/>
      <c r="D151" s="211" t="s">
        <v>174</v>
      </c>
      <c r="E151" s="445"/>
      <c r="F151" s="445"/>
      <c r="G151" s="445"/>
      <c r="H151" s="445"/>
      <c r="I151" s="445"/>
      <c r="J151" s="445"/>
      <c r="K151" s="445"/>
      <c r="L151" s="445"/>
      <c r="M151" s="445"/>
      <c r="N151" s="445"/>
      <c r="O151" s="445"/>
      <c r="P151" s="445"/>
      <c r="Q151" s="445"/>
      <c r="R151" s="445"/>
      <c r="S151" s="445"/>
      <c r="T151" s="445"/>
      <c r="U151" s="445"/>
      <c r="V151" s="445"/>
      <c r="W151" s="445"/>
      <c r="X151" s="445"/>
      <c r="Y151" s="446"/>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2"/>
    </row>
    <row r="152" spans="2:50" s="38" customFormat="1" ht="24.95" customHeight="1">
      <c r="B152" s="188"/>
      <c r="C152" s="445"/>
      <c r="D152" s="687" t="s">
        <v>165</v>
      </c>
      <c r="E152" s="687"/>
      <c r="F152" s="687"/>
      <c r="G152" s="687"/>
      <c r="H152" s="687"/>
      <c r="I152" s="687"/>
      <c r="J152" s="689"/>
      <c r="K152" s="689"/>
      <c r="L152" s="689"/>
      <c r="M152" s="689"/>
      <c r="N152" s="689"/>
      <c r="O152" s="689"/>
      <c r="P152" s="689"/>
      <c r="Q152" s="689"/>
      <c r="R152" s="689"/>
      <c r="S152" s="689"/>
      <c r="T152" s="689"/>
      <c r="U152" s="689"/>
      <c r="V152" s="689"/>
      <c r="W152" s="689"/>
      <c r="X152" s="689"/>
      <c r="Y152" s="690"/>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2"/>
    </row>
    <row r="153" spans="2:50" s="38" customFormat="1" ht="24.95" customHeight="1">
      <c r="B153" s="188"/>
      <c r="C153" s="445"/>
      <c r="D153" s="687" t="s">
        <v>166</v>
      </c>
      <c r="E153" s="687"/>
      <c r="F153" s="687"/>
      <c r="G153" s="687"/>
      <c r="H153" s="687"/>
      <c r="I153" s="687"/>
      <c r="J153" s="689"/>
      <c r="K153" s="689"/>
      <c r="L153" s="689"/>
      <c r="M153" s="689"/>
      <c r="N153" s="689"/>
      <c r="O153" s="689"/>
      <c r="P153" s="689"/>
      <c r="Q153" s="689"/>
      <c r="R153" s="689"/>
      <c r="S153" s="689"/>
      <c r="T153" s="689"/>
      <c r="U153" s="689"/>
      <c r="V153" s="689"/>
      <c r="W153" s="689"/>
      <c r="X153" s="689"/>
      <c r="Y153" s="690"/>
      <c r="Z153" s="135"/>
      <c r="AA153" s="135"/>
      <c r="AB153" s="135"/>
      <c r="AC153" s="135"/>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2"/>
    </row>
    <row r="154" spans="2:50" s="38" customFormat="1" ht="24.95" customHeight="1">
      <c r="B154" s="188"/>
      <c r="C154" s="445"/>
      <c r="D154" s="743" t="s">
        <v>167</v>
      </c>
      <c r="E154" s="743"/>
      <c r="F154" s="743"/>
      <c r="G154" s="743"/>
      <c r="H154" s="743"/>
      <c r="I154" s="743"/>
      <c r="J154" s="744"/>
      <c r="K154" s="744"/>
      <c r="L154" s="744"/>
      <c r="M154" s="744"/>
      <c r="N154" s="744"/>
      <c r="O154" s="744"/>
      <c r="P154" s="744"/>
      <c r="Q154" s="744"/>
      <c r="R154" s="744"/>
      <c r="S154" s="744"/>
      <c r="T154" s="744"/>
      <c r="U154" s="744"/>
      <c r="V154" s="744"/>
      <c r="W154" s="744"/>
      <c r="X154" s="744"/>
      <c r="Y154" s="745"/>
      <c r="Z154" s="13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2"/>
    </row>
    <row r="155" spans="2:50" s="38" customFormat="1" ht="24.95" customHeight="1">
      <c r="B155" s="89" t="s">
        <v>322</v>
      </c>
      <c r="C155" s="39"/>
      <c r="D155" s="39"/>
      <c r="E155" s="39"/>
      <c r="F155" s="39"/>
      <c r="G155" s="39"/>
      <c r="H155" s="39"/>
      <c r="I155" s="39"/>
      <c r="J155" s="39"/>
      <c r="K155" s="39"/>
      <c r="L155" s="39"/>
      <c r="M155" s="39"/>
      <c r="N155" s="39"/>
      <c r="O155" s="39"/>
      <c r="P155" s="39"/>
      <c r="Q155" s="39"/>
      <c r="R155" s="39"/>
      <c r="S155" s="39"/>
      <c r="T155" s="39"/>
      <c r="U155" s="39"/>
      <c r="V155" s="39"/>
      <c r="W155" s="39"/>
      <c r="X155" s="39"/>
      <c r="Y155" s="81"/>
      <c r="Z155" s="8"/>
      <c r="AA155" s="2"/>
      <c r="AB155" s="2"/>
      <c r="AW155" s="2"/>
      <c r="AX155" s="2"/>
    </row>
    <row r="156" spans="2:50" s="38" customFormat="1" ht="24.95" customHeight="1">
      <c r="B156" s="137" t="s">
        <v>57</v>
      </c>
      <c r="C156" s="2"/>
      <c r="D156" s="2"/>
      <c r="E156" s="2"/>
      <c r="F156" s="2"/>
      <c r="G156" s="2"/>
      <c r="H156" s="2"/>
      <c r="I156" s="2"/>
      <c r="J156" s="2"/>
      <c r="K156" s="2"/>
      <c r="L156" s="2"/>
      <c r="M156" s="2"/>
      <c r="N156" s="2"/>
      <c r="O156" s="2"/>
      <c r="P156" s="2"/>
      <c r="Q156" s="2"/>
      <c r="R156" s="2"/>
      <c r="S156" s="2"/>
      <c r="T156" s="2"/>
      <c r="U156" s="2"/>
      <c r="V156" s="2"/>
      <c r="W156" s="2"/>
      <c r="X156" s="2"/>
      <c r="Y156" s="3"/>
    </row>
    <row r="157" spans="2:50" s="38" customFormat="1" ht="40.5" customHeight="1">
      <c r="B157" s="581" t="s">
        <v>323</v>
      </c>
      <c r="C157" s="579"/>
      <c r="D157" s="579"/>
      <c r="E157" s="579"/>
      <c r="F157" s="579"/>
      <c r="G157" s="579"/>
      <c r="H157" s="579"/>
      <c r="I157" s="579"/>
      <c r="J157" s="579"/>
      <c r="K157" s="579"/>
      <c r="L157" s="579"/>
      <c r="M157" s="579"/>
      <c r="N157" s="579"/>
      <c r="O157" s="579"/>
      <c r="P157" s="579"/>
      <c r="Q157" s="579"/>
      <c r="R157" s="579"/>
      <c r="S157" s="579"/>
      <c r="T157" s="579"/>
      <c r="U157" s="579"/>
      <c r="V157" s="579"/>
      <c r="W157" s="579"/>
      <c r="X157" s="579"/>
      <c r="Y157" s="580"/>
    </row>
    <row r="158" spans="2:50" s="38" customFormat="1" ht="40.5" customHeight="1">
      <c r="B158" s="439"/>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8"/>
    </row>
    <row r="159" spans="2:50" s="38" customFormat="1" ht="20.100000000000001" customHeight="1">
      <c r="B159" s="241"/>
      <c r="C159" s="232"/>
      <c r="D159" s="232"/>
      <c r="E159" s="232"/>
      <c r="F159" s="232"/>
      <c r="G159" s="232"/>
      <c r="H159" s="232"/>
      <c r="I159" s="232"/>
      <c r="J159" s="232"/>
      <c r="K159" s="232"/>
      <c r="L159" s="232"/>
      <c r="M159" s="232"/>
      <c r="N159" s="232"/>
      <c r="O159" s="232"/>
      <c r="P159" s="232"/>
      <c r="Q159" s="232"/>
      <c r="R159" s="232"/>
      <c r="S159" s="232"/>
      <c r="T159" s="232"/>
      <c r="U159" s="232"/>
      <c r="V159" s="232"/>
      <c r="W159" s="232"/>
      <c r="X159" s="232"/>
      <c r="Y159" s="235"/>
    </row>
    <row r="160" spans="2:50" s="38" customFormat="1" ht="20.100000000000001" customHeight="1">
      <c r="B160" s="241"/>
      <c r="C160" s="232"/>
      <c r="D160" s="232"/>
      <c r="E160" s="232"/>
      <c r="F160" s="232"/>
      <c r="G160" s="232"/>
      <c r="H160" s="232"/>
      <c r="I160" s="232"/>
      <c r="J160" s="232"/>
      <c r="K160" s="232"/>
      <c r="L160" s="232"/>
      <c r="M160" s="232"/>
      <c r="N160" s="232"/>
      <c r="O160" s="232"/>
      <c r="P160" s="232"/>
      <c r="Q160" s="232"/>
      <c r="R160" s="232"/>
      <c r="S160" s="232"/>
      <c r="T160" s="232"/>
      <c r="U160" s="232"/>
      <c r="V160" s="232"/>
      <c r="W160" s="232"/>
      <c r="X160" s="232"/>
      <c r="Y160" s="235"/>
    </row>
    <row r="161" spans="2:25" ht="20.100000000000001" customHeight="1">
      <c r="B161" s="241"/>
      <c r="C161" s="225"/>
      <c r="D161" s="225"/>
      <c r="E161" s="225"/>
      <c r="F161" s="225"/>
      <c r="G161" s="225"/>
      <c r="H161" s="225"/>
      <c r="I161" s="225"/>
      <c r="J161" s="225"/>
      <c r="K161" s="225"/>
      <c r="L161" s="225"/>
      <c r="M161" s="225"/>
      <c r="N161" s="225"/>
      <c r="O161" s="225"/>
      <c r="P161" s="225"/>
      <c r="Q161" s="225"/>
      <c r="R161" s="225"/>
      <c r="S161" s="225"/>
      <c r="T161" s="225"/>
      <c r="U161" s="225"/>
      <c r="V161" s="225"/>
      <c r="W161" s="225"/>
      <c r="X161" s="225"/>
      <c r="Y161" s="238"/>
    </row>
    <row r="162" spans="2:25" ht="6.75" customHeight="1">
      <c r="B162" s="241"/>
      <c r="C162" s="225"/>
      <c r="D162" s="225"/>
      <c r="E162" s="225"/>
      <c r="F162" s="225"/>
      <c r="G162" s="225"/>
      <c r="H162" s="225"/>
      <c r="I162" s="225"/>
      <c r="J162" s="225"/>
      <c r="K162" s="225"/>
      <c r="L162" s="225"/>
      <c r="M162" s="225"/>
      <c r="N162" s="225"/>
      <c r="O162" s="225"/>
      <c r="P162" s="225"/>
      <c r="Q162" s="225"/>
      <c r="R162" s="225"/>
      <c r="S162" s="225"/>
      <c r="T162" s="225"/>
      <c r="U162" s="225"/>
      <c r="V162" s="225"/>
      <c r="W162" s="225"/>
      <c r="X162" s="225"/>
      <c r="Y162" s="238"/>
    </row>
    <row r="163" spans="2:25" ht="24.95" customHeight="1">
      <c r="B163" s="137" t="s">
        <v>324</v>
      </c>
      <c r="C163" s="12"/>
      <c r="D163" s="12"/>
      <c r="E163" s="12"/>
      <c r="F163" s="12"/>
      <c r="G163" s="12"/>
      <c r="H163" s="12"/>
      <c r="I163" s="12"/>
      <c r="J163" s="12"/>
      <c r="K163" s="12"/>
      <c r="L163" s="12"/>
      <c r="M163" s="12"/>
      <c r="N163" s="12"/>
      <c r="O163" s="12"/>
      <c r="P163" s="12"/>
      <c r="Q163" s="12"/>
      <c r="R163" s="12"/>
      <c r="S163" s="12"/>
      <c r="T163" s="12"/>
      <c r="U163" s="12"/>
      <c r="V163" s="12"/>
      <c r="W163" s="12"/>
      <c r="X163" s="12"/>
      <c r="Y163" s="13"/>
    </row>
    <row r="164" spans="2:25" ht="39.75" customHeight="1">
      <c r="B164" s="581" t="s">
        <v>325</v>
      </c>
      <c r="C164" s="579"/>
      <c r="D164" s="579"/>
      <c r="E164" s="579"/>
      <c r="F164" s="579"/>
      <c r="G164" s="579"/>
      <c r="H164" s="579"/>
      <c r="I164" s="579"/>
      <c r="J164" s="579"/>
      <c r="K164" s="579"/>
      <c r="L164" s="579"/>
      <c r="M164" s="579"/>
      <c r="N164" s="579"/>
      <c r="O164" s="579"/>
      <c r="P164" s="579"/>
      <c r="Q164" s="579"/>
      <c r="R164" s="579"/>
      <c r="S164" s="579"/>
      <c r="T164" s="579"/>
      <c r="U164" s="579"/>
      <c r="V164" s="579"/>
      <c r="W164" s="579"/>
      <c r="X164" s="579"/>
      <c r="Y164" s="580"/>
    </row>
    <row r="165" spans="2:25" ht="39.75" customHeight="1">
      <c r="B165" s="439"/>
      <c r="C165" s="437"/>
      <c r="D165" s="437"/>
      <c r="E165" s="437"/>
      <c r="F165" s="437"/>
      <c r="G165" s="437"/>
      <c r="H165" s="437"/>
      <c r="I165" s="437"/>
      <c r="J165" s="437"/>
      <c r="K165" s="437"/>
      <c r="L165" s="437"/>
      <c r="M165" s="437"/>
      <c r="N165" s="437"/>
      <c r="O165" s="437"/>
      <c r="P165" s="437"/>
      <c r="Q165" s="437"/>
      <c r="R165" s="437"/>
      <c r="S165" s="437"/>
      <c r="T165" s="437"/>
      <c r="U165" s="437"/>
      <c r="V165" s="437"/>
      <c r="W165" s="437"/>
      <c r="X165" s="437"/>
      <c r="Y165" s="438"/>
    </row>
    <row r="166" spans="2:25" ht="20.100000000000001" customHeight="1">
      <c r="B166" s="241"/>
      <c r="C166" s="225"/>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43"/>
    </row>
    <row r="167" spans="2:25" ht="20.100000000000001" customHeight="1">
      <c r="B167" s="241"/>
      <c r="C167" s="225"/>
      <c r="D167" s="225"/>
      <c r="E167" s="225"/>
      <c r="F167" s="225"/>
      <c r="G167" s="225"/>
      <c r="H167" s="225"/>
      <c r="I167" s="225"/>
      <c r="J167" s="225"/>
      <c r="K167" s="225"/>
      <c r="L167" s="225"/>
      <c r="M167" s="225"/>
      <c r="N167" s="225"/>
      <c r="O167" s="225"/>
      <c r="P167" s="225"/>
      <c r="Q167" s="225"/>
      <c r="R167" s="225"/>
      <c r="S167" s="225"/>
      <c r="T167" s="225"/>
      <c r="U167" s="225"/>
      <c r="V167" s="225"/>
      <c r="W167" s="225"/>
      <c r="X167" s="225"/>
      <c r="Y167" s="243"/>
    </row>
    <row r="168" spans="2:25" ht="20.100000000000001" customHeight="1">
      <c r="B168" s="241"/>
      <c r="C168" s="225"/>
      <c r="D168" s="225"/>
      <c r="E168" s="225"/>
      <c r="F168" s="225"/>
      <c r="G168" s="225"/>
      <c r="H168" s="225"/>
      <c r="I168" s="225"/>
      <c r="J168" s="225"/>
      <c r="K168" s="225"/>
      <c r="L168" s="225"/>
      <c r="M168" s="225"/>
      <c r="N168" s="225"/>
      <c r="O168" s="225"/>
      <c r="P168" s="225"/>
      <c r="Q168" s="225"/>
      <c r="R168" s="225"/>
      <c r="S168" s="225"/>
      <c r="T168" s="225"/>
      <c r="U168" s="225"/>
      <c r="V168" s="225"/>
      <c r="W168" s="225"/>
      <c r="X168" s="225"/>
      <c r="Y168" s="243"/>
    </row>
    <row r="169" spans="2:25" ht="10.5" customHeight="1">
      <c r="B169" s="244"/>
      <c r="C169" s="245"/>
      <c r="D169" s="245"/>
      <c r="E169" s="245"/>
      <c r="F169" s="245"/>
      <c r="G169" s="245"/>
      <c r="H169" s="245"/>
      <c r="I169" s="245"/>
      <c r="J169" s="245"/>
      <c r="K169" s="245"/>
      <c r="L169" s="245"/>
      <c r="M169" s="245"/>
      <c r="N169" s="245"/>
      <c r="O169" s="245"/>
      <c r="P169" s="245"/>
      <c r="Q169" s="245"/>
      <c r="R169" s="245"/>
      <c r="S169" s="245"/>
      <c r="T169" s="245"/>
      <c r="U169" s="245"/>
      <c r="V169" s="245"/>
      <c r="W169" s="245"/>
      <c r="X169" s="245"/>
      <c r="Y169" s="246"/>
    </row>
    <row r="170" spans="2:25" ht="24.95" customHeight="1">
      <c r="B170" s="110" t="s">
        <v>326</v>
      </c>
      <c r="C170" s="25"/>
      <c r="D170" s="25"/>
      <c r="E170" s="25"/>
      <c r="F170" s="25"/>
      <c r="G170" s="25"/>
      <c r="H170" s="25"/>
      <c r="I170" s="25"/>
      <c r="J170" s="25"/>
      <c r="K170" s="25"/>
      <c r="L170" s="25"/>
      <c r="M170" s="25"/>
      <c r="N170" s="25"/>
      <c r="O170" s="25"/>
      <c r="P170" s="25"/>
      <c r="Q170" s="25"/>
      <c r="R170" s="25"/>
      <c r="S170" s="25"/>
      <c r="T170" s="25"/>
      <c r="U170" s="25"/>
      <c r="V170" s="25"/>
      <c r="W170" s="25"/>
      <c r="X170" s="25"/>
      <c r="Y170" s="26"/>
    </row>
    <row r="171" spans="2:25" ht="24.95" customHeight="1">
      <c r="B171" s="138"/>
      <c r="C171" s="247" t="s">
        <v>327</v>
      </c>
      <c r="D171" s="12"/>
      <c r="E171" s="12"/>
      <c r="F171" s="12"/>
      <c r="G171" s="12"/>
      <c r="H171" s="682"/>
      <c r="I171" s="682"/>
      <c r="J171" s="682"/>
      <c r="K171" s="682"/>
      <c r="L171" s="10" t="s">
        <v>189</v>
      </c>
      <c r="M171" s="12"/>
      <c r="N171" s="12"/>
      <c r="O171" s="12"/>
      <c r="P171" s="12"/>
      <c r="Q171" s="12"/>
      <c r="R171" s="12"/>
      <c r="S171" s="12"/>
      <c r="T171" s="12"/>
      <c r="U171" s="12"/>
      <c r="V171" s="12"/>
      <c r="W171" s="12"/>
      <c r="X171" s="12"/>
      <c r="Y171" s="13"/>
    </row>
    <row r="172" spans="2:25" ht="24.95" customHeight="1">
      <c r="B172" s="712" t="s">
        <v>328</v>
      </c>
      <c r="C172" s="713"/>
      <c r="D172" s="713"/>
      <c r="E172" s="713"/>
      <c r="F172" s="713"/>
      <c r="G172" s="713"/>
      <c r="H172" s="713"/>
      <c r="I172" s="713"/>
      <c r="J172" s="713"/>
      <c r="K172" s="713"/>
      <c r="L172" s="713"/>
      <c r="M172" s="713"/>
      <c r="N172" s="713"/>
      <c r="O172" s="713"/>
      <c r="P172" s="713"/>
      <c r="Q172" s="713"/>
      <c r="R172" s="713"/>
      <c r="S172" s="713"/>
      <c r="T172" s="713"/>
      <c r="U172" s="713"/>
      <c r="V172" s="713"/>
      <c r="W172" s="713"/>
      <c r="X172" s="713"/>
      <c r="Y172" s="714"/>
    </row>
    <row r="173" spans="2:25" ht="25.5" customHeight="1">
      <c r="B173" s="715" t="s">
        <v>451</v>
      </c>
      <c r="C173" s="715"/>
      <c r="D173" s="715"/>
      <c r="E173" s="715"/>
      <c r="F173" s="715"/>
      <c r="G173" s="715"/>
      <c r="H173" s="715"/>
      <c r="I173" s="715"/>
      <c r="J173" s="715"/>
      <c r="K173" s="715"/>
      <c r="L173" s="715"/>
      <c r="M173" s="715"/>
      <c r="N173" s="715"/>
      <c r="O173" s="715"/>
      <c r="P173" s="715"/>
      <c r="Q173" s="715"/>
      <c r="R173" s="715"/>
      <c r="S173" s="715"/>
      <c r="T173" s="715"/>
      <c r="U173" s="715"/>
      <c r="V173" s="715"/>
      <c r="W173" s="715"/>
      <c r="X173" s="715"/>
      <c r="Y173" s="715"/>
    </row>
    <row r="174" spans="2:25" ht="24.95" customHeight="1">
      <c r="B174" s="121"/>
      <c r="C174" s="121"/>
      <c r="Y174" s="51" t="s">
        <v>330</v>
      </c>
    </row>
    <row r="175" spans="2:25">
      <c r="B175" s="121"/>
      <c r="C175" s="121"/>
      <c r="Y175" s="321" t="str">
        <f>'様式1-1'!F25</f>
        <v>○○○の技術開発</v>
      </c>
    </row>
    <row r="176" spans="2:25" ht="24.95" customHeight="1">
      <c r="B176" s="604" t="s">
        <v>78</v>
      </c>
      <c r="C176" s="604"/>
      <c r="D176" s="604"/>
      <c r="E176" s="604"/>
      <c r="F176" s="604"/>
      <c r="G176" s="604"/>
      <c r="H176" s="604"/>
      <c r="I176" s="604"/>
      <c r="J176" s="604"/>
      <c r="K176" s="604"/>
      <c r="L176" s="604"/>
      <c r="M176" s="604"/>
      <c r="N176" s="604"/>
      <c r="O176" s="604"/>
      <c r="P176" s="604"/>
      <c r="Q176" s="604"/>
      <c r="R176" s="604"/>
      <c r="S176" s="604"/>
      <c r="T176" s="604"/>
      <c r="U176" s="604"/>
      <c r="V176" s="604"/>
      <c r="W176" s="604"/>
      <c r="X176" s="604"/>
      <c r="Y176" s="604"/>
    </row>
    <row r="177" spans="2:25" ht="24.95" customHeight="1">
      <c r="B177" s="29" t="s">
        <v>331</v>
      </c>
      <c r="C177" s="139"/>
      <c r="D177" s="25"/>
      <c r="E177" s="25"/>
      <c r="F177" s="25"/>
      <c r="G177" s="25"/>
      <c r="H177" s="25"/>
      <c r="I177" s="25"/>
      <c r="J177" s="25"/>
      <c r="K177" s="25"/>
      <c r="L177" s="25"/>
      <c r="M177" s="25"/>
      <c r="N177" s="25"/>
      <c r="O177" s="25"/>
      <c r="P177" s="25"/>
      <c r="Q177" s="25"/>
      <c r="R177" s="25"/>
      <c r="S177" s="25"/>
      <c r="T177" s="25"/>
      <c r="U177" s="25"/>
      <c r="V177" s="25"/>
      <c r="W177" s="25"/>
      <c r="X177" s="25"/>
      <c r="Y177" s="26"/>
    </row>
    <row r="178" spans="2:25">
      <c r="B178" s="239"/>
      <c r="C178" s="236" t="s">
        <v>332</v>
      </c>
      <c r="D178" s="248"/>
      <c r="E178" s="248"/>
      <c r="F178" s="248"/>
      <c r="G178" s="248"/>
      <c r="H178" s="248"/>
      <c r="I178" s="248"/>
      <c r="J178" s="248"/>
      <c r="K178" s="248"/>
      <c r="L178" s="248"/>
      <c r="M178" s="248"/>
      <c r="N178" s="248"/>
      <c r="O178" s="248"/>
      <c r="P178" s="248"/>
      <c r="Q178" s="248"/>
      <c r="R178" s="248"/>
      <c r="S178" s="248"/>
      <c r="T178" s="248"/>
      <c r="U178" s="248"/>
      <c r="V178" s="248"/>
      <c r="W178" s="248"/>
      <c r="X178" s="248"/>
      <c r="Y178" s="249"/>
    </row>
    <row r="179" spans="2:25">
      <c r="B179" s="239"/>
      <c r="C179" s="236" t="s">
        <v>333</v>
      </c>
      <c r="D179" s="250"/>
      <c r="E179" s="250"/>
      <c r="F179" s="250"/>
      <c r="G179" s="250"/>
      <c r="H179" s="250"/>
      <c r="I179" s="250"/>
      <c r="J179" s="250"/>
      <c r="K179" s="250"/>
      <c r="L179" s="250"/>
      <c r="M179" s="250"/>
      <c r="N179" s="250"/>
      <c r="O179" s="250"/>
      <c r="P179" s="250"/>
      <c r="Q179" s="250"/>
      <c r="R179" s="250"/>
      <c r="S179" s="250"/>
      <c r="T179" s="250"/>
      <c r="U179" s="250"/>
      <c r="V179" s="250"/>
      <c r="W179" s="250"/>
      <c r="X179" s="250"/>
      <c r="Y179" s="251"/>
    </row>
    <row r="180" spans="2:25" ht="24.95" customHeight="1">
      <c r="B180" s="252"/>
      <c r="C180" s="440" t="s">
        <v>115</v>
      </c>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1"/>
    </row>
    <row r="181" spans="2:25" ht="24.95" customHeight="1">
      <c r="B181" s="253"/>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5"/>
    </row>
    <row r="182" spans="2:25" ht="24.95" customHeight="1">
      <c r="B182" s="253"/>
      <c r="C182" s="254"/>
      <c r="D182" s="254"/>
      <c r="E182" s="254"/>
      <c r="F182" s="254"/>
      <c r="G182" s="254"/>
      <c r="H182" s="254"/>
      <c r="I182" s="254"/>
      <c r="J182" s="254"/>
      <c r="K182" s="254"/>
      <c r="L182" s="254"/>
      <c r="M182" s="254"/>
      <c r="N182" s="254"/>
      <c r="O182" s="254"/>
      <c r="P182" s="254"/>
      <c r="Q182" s="254"/>
      <c r="R182" s="254"/>
      <c r="S182" s="254"/>
      <c r="T182" s="254"/>
      <c r="U182" s="254"/>
      <c r="V182" s="254"/>
      <c r="W182" s="254"/>
      <c r="X182" s="254"/>
      <c r="Y182" s="255"/>
    </row>
    <row r="183" spans="2:25" ht="24.95" customHeight="1">
      <c r="B183" s="253"/>
      <c r="C183" s="254"/>
      <c r="D183" s="254"/>
      <c r="E183" s="254"/>
      <c r="F183" s="254"/>
      <c r="G183" s="254"/>
      <c r="H183" s="254"/>
      <c r="I183" s="254"/>
      <c r="J183" s="254"/>
      <c r="K183" s="254"/>
      <c r="L183" s="254"/>
      <c r="M183" s="254"/>
      <c r="N183" s="254"/>
      <c r="O183" s="254"/>
      <c r="P183" s="254"/>
      <c r="Q183" s="254"/>
      <c r="R183" s="254"/>
      <c r="S183" s="254"/>
      <c r="T183" s="254"/>
      <c r="U183" s="254"/>
      <c r="V183" s="254"/>
      <c r="W183" s="254"/>
      <c r="X183" s="254"/>
      <c r="Y183" s="255"/>
    </row>
    <row r="184" spans="2:25" ht="24.95" customHeight="1">
      <c r="B184" s="253"/>
      <c r="C184" s="254"/>
      <c r="D184" s="254"/>
      <c r="E184" s="254"/>
      <c r="F184" s="254"/>
      <c r="G184" s="254"/>
      <c r="H184" s="254"/>
      <c r="I184" s="254"/>
      <c r="J184" s="254"/>
      <c r="K184" s="254"/>
      <c r="L184" s="254"/>
      <c r="M184" s="254"/>
      <c r="N184" s="254"/>
      <c r="O184" s="254"/>
      <c r="P184" s="254"/>
      <c r="Q184" s="254"/>
      <c r="R184" s="254"/>
      <c r="S184" s="254"/>
      <c r="T184" s="254"/>
      <c r="U184" s="254"/>
      <c r="V184" s="254"/>
      <c r="W184" s="254"/>
      <c r="X184" s="254"/>
      <c r="Y184" s="255"/>
    </row>
    <row r="185" spans="2:25" ht="24.95" customHeight="1">
      <c r="B185" s="253"/>
      <c r="C185" s="254"/>
      <c r="D185" s="254"/>
      <c r="E185" s="254"/>
      <c r="F185" s="254"/>
      <c r="G185" s="254"/>
      <c r="H185" s="254"/>
      <c r="I185" s="254"/>
      <c r="J185" s="254"/>
      <c r="K185" s="254"/>
      <c r="L185" s="254"/>
      <c r="M185" s="254"/>
      <c r="N185" s="254"/>
      <c r="O185" s="254"/>
      <c r="P185" s="254"/>
      <c r="Q185" s="254"/>
      <c r="R185" s="254"/>
      <c r="S185" s="254"/>
      <c r="T185" s="254"/>
      <c r="U185" s="254"/>
      <c r="V185" s="254"/>
      <c r="W185" s="254"/>
      <c r="X185" s="254"/>
      <c r="Y185" s="255"/>
    </row>
    <row r="186" spans="2:25" ht="24.95" customHeight="1">
      <c r="B186" s="256"/>
      <c r="C186" s="232"/>
      <c r="D186" s="225"/>
      <c r="E186" s="225"/>
      <c r="F186" s="225"/>
      <c r="G186" s="225"/>
      <c r="H186" s="225"/>
      <c r="I186" s="225"/>
      <c r="J186" s="225"/>
      <c r="K186" s="225"/>
      <c r="L186" s="225"/>
      <c r="M186" s="225"/>
      <c r="N186" s="225"/>
      <c r="O186" s="225"/>
      <c r="P186" s="225"/>
      <c r="Q186" s="225"/>
      <c r="R186" s="225"/>
      <c r="S186" s="225"/>
      <c r="T186" s="225"/>
      <c r="U186" s="225"/>
      <c r="V186" s="225"/>
      <c r="W186" s="225"/>
      <c r="X186" s="225"/>
      <c r="Y186" s="243"/>
    </row>
    <row r="187" spans="2:25" ht="24.95" customHeight="1">
      <c r="B187" s="257"/>
      <c r="C187" s="242"/>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6"/>
    </row>
    <row r="188" spans="2:25" ht="24.95" customHeight="1">
      <c r="B188" s="29" t="s">
        <v>334</v>
      </c>
      <c r="C188" s="140"/>
      <c r="D188" s="25"/>
      <c r="E188" s="25"/>
      <c r="F188" s="25"/>
      <c r="G188" s="25"/>
      <c r="H188" s="25"/>
      <c r="I188" s="25"/>
      <c r="J188" s="25"/>
      <c r="K188" s="25"/>
      <c r="L188" s="25"/>
      <c r="M188" s="25"/>
      <c r="N188" s="25"/>
      <c r="O188" s="25"/>
      <c r="P188" s="25"/>
      <c r="Q188" s="25"/>
      <c r="R188" s="25"/>
      <c r="S188" s="25"/>
      <c r="T188" s="25"/>
      <c r="U188" s="25"/>
      <c r="V188" s="25"/>
      <c r="W188" s="25"/>
      <c r="X188" s="25"/>
      <c r="Y188" s="26"/>
    </row>
    <row r="189" spans="2:25">
      <c r="B189" s="239"/>
      <c r="C189" s="579" t="s">
        <v>335</v>
      </c>
      <c r="D189" s="579"/>
      <c r="E189" s="579"/>
      <c r="F189" s="579"/>
      <c r="G189" s="579"/>
      <c r="H189" s="579"/>
      <c r="I189" s="579"/>
      <c r="J189" s="579"/>
      <c r="K189" s="579"/>
      <c r="L189" s="579"/>
      <c r="M189" s="579"/>
      <c r="N189" s="579"/>
      <c r="O189" s="579"/>
      <c r="P189" s="579"/>
      <c r="Q189" s="579"/>
      <c r="R189" s="579"/>
      <c r="S189" s="579"/>
      <c r="T189" s="579"/>
      <c r="U189" s="579"/>
      <c r="V189" s="579"/>
      <c r="W189" s="579"/>
      <c r="X189" s="579"/>
      <c r="Y189" s="249"/>
    </row>
    <row r="190" spans="2:25" ht="24.95" customHeight="1">
      <c r="B190" s="258"/>
      <c r="C190" s="440" t="s">
        <v>336</v>
      </c>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60"/>
    </row>
    <row r="191" spans="2:25" ht="24.95" customHeight="1">
      <c r="B191" s="253"/>
      <c r="C191" s="254"/>
      <c r="D191" s="254"/>
      <c r="E191" s="254"/>
      <c r="F191" s="254"/>
      <c r="G191" s="254"/>
      <c r="H191" s="254"/>
      <c r="I191" s="254"/>
      <c r="J191" s="254"/>
      <c r="K191" s="254"/>
      <c r="L191" s="254"/>
      <c r="M191" s="254"/>
      <c r="N191" s="254"/>
      <c r="O191" s="254"/>
      <c r="P191" s="254"/>
      <c r="Q191" s="254"/>
      <c r="R191" s="254"/>
      <c r="S191" s="254"/>
      <c r="T191" s="254"/>
      <c r="U191" s="254"/>
      <c r="V191" s="254"/>
      <c r="W191" s="254"/>
      <c r="X191" s="254"/>
      <c r="Y191" s="255"/>
    </row>
    <row r="192" spans="2:25" ht="24.95" customHeight="1">
      <c r="B192" s="253"/>
      <c r="C192" s="254"/>
      <c r="D192" s="254"/>
      <c r="E192" s="254"/>
      <c r="F192" s="254"/>
      <c r="G192" s="254"/>
      <c r="H192" s="254"/>
      <c r="I192" s="254"/>
      <c r="J192" s="254"/>
      <c r="K192" s="254"/>
      <c r="L192" s="254"/>
      <c r="M192" s="254"/>
      <c r="N192" s="254"/>
      <c r="O192" s="254"/>
      <c r="P192" s="254"/>
      <c r="Q192" s="254"/>
      <c r="R192" s="254"/>
      <c r="S192" s="254"/>
      <c r="T192" s="254"/>
      <c r="U192" s="254"/>
      <c r="V192" s="254"/>
      <c r="W192" s="254"/>
      <c r="X192" s="254"/>
      <c r="Y192" s="255"/>
    </row>
    <row r="193" spans="2:25" ht="24.95" customHeight="1">
      <c r="B193" s="253"/>
      <c r="C193" s="254"/>
      <c r="D193" s="254"/>
      <c r="E193" s="254"/>
      <c r="F193" s="254"/>
      <c r="G193" s="254"/>
      <c r="H193" s="254"/>
      <c r="I193" s="254"/>
      <c r="J193" s="254"/>
      <c r="K193" s="254"/>
      <c r="L193" s="254"/>
      <c r="M193" s="254"/>
      <c r="N193" s="254"/>
      <c r="O193" s="254"/>
      <c r="P193" s="254"/>
      <c r="Q193" s="254"/>
      <c r="R193" s="254"/>
      <c r="S193" s="254"/>
      <c r="T193" s="254"/>
      <c r="U193" s="254"/>
      <c r="V193" s="254"/>
      <c r="W193" s="254"/>
      <c r="X193" s="254"/>
      <c r="Y193" s="255"/>
    </row>
    <row r="194" spans="2:25" ht="24.95" customHeight="1">
      <c r="B194" s="253"/>
      <c r="C194" s="254"/>
      <c r="D194" s="254"/>
      <c r="E194" s="254"/>
      <c r="F194" s="254"/>
      <c r="G194" s="254"/>
      <c r="H194" s="254"/>
      <c r="I194" s="254"/>
      <c r="J194" s="254"/>
      <c r="K194" s="254"/>
      <c r="L194" s="254"/>
      <c r="M194" s="254"/>
      <c r="N194" s="254"/>
      <c r="O194" s="254"/>
      <c r="P194" s="254"/>
      <c r="Q194" s="254"/>
      <c r="R194" s="254"/>
      <c r="S194" s="254"/>
      <c r="T194" s="254"/>
      <c r="U194" s="254"/>
      <c r="V194" s="254"/>
      <c r="W194" s="254"/>
      <c r="X194" s="254"/>
      <c r="Y194" s="255"/>
    </row>
    <row r="195" spans="2:25" ht="24.95" customHeight="1">
      <c r="B195" s="253"/>
      <c r="C195" s="254"/>
      <c r="D195" s="254"/>
      <c r="E195" s="254"/>
      <c r="F195" s="254"/>
      <c r="G195" s="254"/>
      <c r="H195" s="254"/>
      <c r="I195" s="254"/>
      <c r="J195" s="254"/>
      <c r="K195" s="254"/>
      <c r="L195" s="254"/>
      <c r="M195" s="254"/>
      <c r="N195" s="254"/>
      <c r="O195" s="254"/>
      <c r="P195" s="254"/>
      <c r="Q195" s="254"/>
      <c r="R195" s="254"/>
      <c r="S195" s="254"/>
      <c r="T195" s="254"/>
      <c r="U195" s="254"/>
      <c r="V195" s="254"/>
      <c r="W195" s="254"/>
      <c r="X195" s="254"/>
      <c r="Y195" s="255"/>
    </row>
    <row r="196" spans="2:25" ht="24.95" customHeight="1">
      <c r="B196" s="253"/>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5"/>
    </row>
    <row r="197" spans="2:25" ht="24.95" customHeight="1">
      <c r="B197" s="261"/>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3"/>
    </row>
    <row r="198" spans="2:25" ht="24.95" customHeight="1">
      <c r="B198" s="29" t="s">
        <v>337</v>
      </c>
      <c r="C198" s="139"/>
      <c r="D198" s="25"/>
      <c r="E198" s="25"/>
      <c r="F198" s="25"/>
      <c r="G198" s="25"/>
      <c r="H198" s="25"/>
      <c r="I198" s="25"/>
      <c r="J198" s="25"/>
      <c r="K198" s="25"/>
      <c r="L198" s="25"/>
      <c r="M198" s="25"/>
      <c r="N198" s="25"/>
      <c r="O198" s="25"/>
      <c r="P198" s="25"/>
      <c r="Q198" s="25"/>
      <c r="R198" s="25"/>
      <c r="S198" s="25"/>
      <c r="T198" s="25"/>
      <c r="U198" s="25"/>
      <c r="V198" s="25"/>
      <c r="W198" s="25"/>
      <c r="X198" s="25"/>
      <c r="Y198" s="26"/>
    </row>
    <row r="199" spans="2:25" ht="13.5" customHeight="1">
      <c r="B199" s="239"/>
      <c r="C199" s="579" t="s">
        <v>338</v>
      </c>
      <c r="D199" s="579"/>
      <c r="E199" s="579"/>
      <c r="F199" s="579"/>
      <c r="G199" s="579"/>
      <c r="H199" s="579"/>
      <c r="I199" s="579"/>
      <c r="J199" s="579"/>
      <c r="K199" s="579"/>
      <c r="L199" s="579"/>
      <c r="M199" s="579"/>
      <c r="N199" s="579"/>
      <c r="O199" s="579"/>
      <c r="P199" s="579"/>
      <c r="Q199" s="579"/>
      <c r="R199" s="579"/>
      <c r="S199" s="579"/>
      <c r="T199" s="579"/>
      <c r="U199" s="579"/>
      <c r="V199" s="579"/>
      <c r="W199" s="579"/>
      <c r="X199" s="579"/>
      <c r="Y199" s="580"/>
    </row>
    <row r="200" spans="2:25" ht="29.25" customHeight="1">
      <c r="B200" s="252"/>
      <c r="C200" s="579"/>
      <c r="D200" s="579"/>
      <c r="E200" s="579"/>
      <c r="F200" s="579"/>
      <c r="G200" s="579"/>
      <c r="H200" s="579"/>
      <c r="I200" s="579"/>
      <c r="J200" s="579"/>
      <c r="K200" s="579"/>
      <c r="L200" s="579"/>
      <c r="M200" s="579"/>
      <c r="N200" s="579"/>
      <c r="O200" s="579"/>
      <c r="P200" s="579"/>
      <c r="Q200" s="579"/>
      <c r="R200" s="579"/>
      <c r="S200" s="579"/>
      <c r="T200" s="579"/>
      <c r="U200" s="579"/>
      <c r="V200" s="579"/>
      <c r="W200" s="579"/>
      <c r="X200" s="579"/>
      <c r="Y200" s="580"/>
    </row>
    <row r="201" spans="2:25" s="407" customFormat="1" ht="24.95" customHeight="1">
      <c r="B201" s="403"/>
      <c r="C201" s="406"/>
      <c r="D201" s="404"/>
      <c r="E201" s="404"/>
      <c r="F201" s="404"/>
      <c r="G201" s="404"/>
      <c r="H201" s="404"/>
      <c r="I201" s="404"/>
      <c r="J201" s="404"/>
      <c r="K201" s="404"/>
      <c r="L201" s="404"/>
      <c r="M201" s="404"/>
      <c r="N201" s="404"/>
      <c r="O201" s="404"/>
      <c r="P201" s="404"/>
      <c r="Q201" s="404"/>
      <c r="R201" s="404"/>
      <c r="S201" s="404"/>
      <c r="T201" s="404"/>
      <c r="U201" s="404"/>
      <c r="V201" s="404"/>
      <c r="W201" s="404"/>
      <c r="X201" s="404"/>
      <c r="Y201" s="405"/>
    </row>
    <row r="202" spans="2:25" s="407" customFormat="1" ht="24.95" customHeight="1">
      <c r="B202" s="403"/>
      <c r="C202" s="404"/>
      <c r="D202" s="404"/>
      <c r="E202" s="404"/>
      <c r="F202" s="404"/>
      <c r="G202" s="404"/>
      <c r="H202" s="404"/>
      <c r="I202" s="404"/>
      <c r="J202" s="404"/>
      <c r="K202" s="404"/>
      <c r="L202" s="404"/>
      <c r="M202" s="404"/>
      <c r="N202" s="404"/>
      <c r="O202" s="404"/>
      <c r="P202" s="404"/>
      <c r="Q202" s="404"/>
      <c r="R202" s="404"/>
      <c r="S202" s="404"/>
      <c r="T202" s="404"/>
      <c r="U202" s="404"/>
      <c r="V202" s="404"/>
      <c r="W202" s="404"/>
      <c r="X202" s="404"/>
      <c r="Y202" s="405"/>
    </row>
    <row r="203" spans="2:25" s="407" customFormat="1" ht="24.95" customHeight="1">
      <c r="B203" s="403"/>
      <c r="C203" s="404"/>
      <c r="D203" s="404"/>
      <c r="E203" s="404"/>
      <c r="F203" s="404"/>
      <c r="G203" s="404"/>
      <c r="H203" s="404"/>
      <c r="I203" s="404"/>
      <c r="J203" s="404"/>
      <c r="K203" s="404"/>
      <c r="L203" s="404"/>
      <c r="M203" s="404"/>
      <c r="N203" s="404"/>
      <c r="O203" s="404"/>
      <c r="P203" s="404"/>
      <c r="Q203" s="404"/>
      <c r="R203" s="404"/>
      <c r="S203" s="404"/>
      <c r="T203" s="404"/>
      <c r="U203" s="404"/>
      <c r="V203" s="404"/>
      <c r="W203" s="404"/>
      <c r="X203" s="404"/>
      <c r="Y203" s="405"/>
    </row>
    <row r="204" spans="2:25" s="407" customFormat="1" ht="24.95" customHeight="1">
      <c r="B204" s="403"/>
      <c r="C204" s="404"/>
      <c r="D204" s="404"/>
      <c r="E204" s="404"/>
      <c r="F204" s="404"/>
      <c r="G204" s="404"/>
      <c r="H204" s="404"/>
      <c r="I204" s="404"/>
      <c r="J204" s="404"/>
      <c r="K204" s="404"/>
      <c r="L204" s="404"/>
      <c r="M204" s="404"/>
      <c r="N204" s="404"/>
      <c r="O204" s="404"/>
      <c r="P204" s="404"/>
      <c r="Q204" s="404"/>
      <c r="R204" s="404"/>
      <c r="S204" s="404"/>
      <c r="T204" s="404"/>
      <c r="U204" s="404"/>
      <c r="V204" s="404"/>
      <c r="W204" s="404"/>
      <c r="X204" s="404"/>
      <c r="Y204" s="405"/>
    </row>
    <row r="205" spans="2:25" s="407" customFormat="1" ht="24.95" customHeight="1">
      <c r="B205" s="403"/>
      <c r="C205" s="404"/>
      <c r="D205" s="404"/>
      <c r="E205" s="404"/>
      <c r="F205" s="404"/>
      <c r="G205" s="404"/>
      <c r="H205" s="404"/>
      <c r="I205" s="404"/>
      <c r="J205" s="404"/>
      <c r="K205" s="404"/>
      <c r="L205" s="404"/>
      <c r="M205" s="404"/>
      <c r="N205" s="404"/>
      <c r="O205" s="404"/>
      <c r="P205" s="404"/>
      <c r="Q205" s="404"/>
      <c r="R205" s="404"/>
      <c r="S205" s="404"/>
      <c r="T205" s="404"/>
      <c r="U205" s="404"/>
      <c r="V205" s="404"/>
      <c r="W205" s="404"/>
      <c r="X205" s="404"/>
      <c r="Y205" s="405"/>
    </row>
    <row r="206" spans="2:25" s="407" customFormat="1" ht="24.95" customHeight="1">
      <c r="B206" s="408"/>
      <c r="C206" s="386"/>
      <c r="D206" s="409"/>
      <c r="E206" s="409"/>
      <c r="F206" s="409"/>
      <c r="G206" s="409"/>
      <c r="H206" s="409"/>
      <c r="I206" s="409"/>
      <c r="J206" s="409"/>
      <c r="K206" s="409"/>
      <c r="L206" s="409"/>
      <c r="M206" s="409"/>
      <c r="N206" s="409"/>
      <c r="O206" s="409"/>
      <c r="P206" s="409"/>
      <c r="Q206" s="409"/>
      <c r="R206" s="409"/>
      <c r="S206" s="409"/>
      <c r="T206" s="409"/>
      <c r="U206" s="409"/>
      <c r="V206" s="409"/>
      <c r="W206" s="409"/>
      <c r="X206" s="409"/>
      <c r="Y206" s="410"/>
    </row>
    <row r="207" spans="2:25" s="407" customFormat="1" ht="24.95" customHeight="1">
      <c r="B207" s="408"/>
      <c r="C207" s="386"/>
      <c r="D207" s="409"/>
      <c r="E207" s="409"/>
      <c r="F207" s="409"/>
      <c r="G207" s="409"/>
      <c r="H207" s="409"/>
      <c r="I207" s="409"/>
      <c r="J207" s="409"/>
      <c r="K207" s="409"/>
      <c r="L207" s="409"/>
      <c r="M207" s="409"/>
      <c r="N207" s="409"/>
      <c r="O207" s="409"/>
      <c r="P207" s="409"/>
      <c r="Q207" s="409"/>
      <c r="R207" s="409"/>
      <c r="S207" s="409"/>
      <c r="T207" s="409"/>
      <c r="U207" s="409"/>
      <c r="V207" s="409"/>
      <c r="W207" s="409"/>
      <c r="X207" s="409"/>
      <c r="Y207" s="410"/>
    </row>
    <row r="208" spans="2:25" s="407" customFormat="1" ht="24.95" customHeight="1">
      <c r="B208" s="411"/>
      <c r="C208" s="388"/>
      <c r="D208" s="412"/>
      <c r="E208" s="412"/>
      <c r="F208" s="412"/>
      <c r="G208" s="412"/>
      <c r="H208" s="412"/>
      <c r="I208" s="412"/>
      <c r="J208" s="412"/>
      <c r="K208" s="412"/>
      <c r="L208" s="412"/>
      <c r="M208" s="412"/>
      <c r="N208" s="412"/>
      <c r="O208" s="412"/>
      <c r="P208" s="412"/>
      <c r="Q208" s="412"/>
      <c r="R208" s="412"/>
      <c r="S208" s="412"/>
      <c r="T208" s="412"/>
      <c r="U208" s="412"/>
      <c r="V208" s="412"/>
      <c r="W208" s="412"/>
      <c r="X208" s="412"/>
      <c r="Y208" s="413"/>
    </row>
    <row r="209" spans="2:25" ht="24.95" customHeight="1">
      <c r="B209" s="195" t="s">
        <v>138</v>
      </c>
      <c r="C209" s="161"/>
      <c r="D209" s="25"/>
      <c r="E209" s="25"/>
      <c r="F209" s="25"/>
      <c r="G209" s="25"/>
      <c r="H209" s="25"/>
      <c r="I209" s="25"/>
      <c r="J209" s="25"/>
      <c r="K209" s="25"/>
      <c r="L209" s="25"/>
      <c r="M209" s="25"/>
      <c r="N209" s="25"/>
      <c r="O209" s="25"/>
      <c r="P209" s="25"/>
      <c r="Q209" s="25"/>
      <c r="R209" s="25"/>
      <c r="S209" s="25"/>
      <c r="T209" s="25"/>
      <c r="U209" s="25"/>
      <c r="V209" s="25"/>
      <c r="W209" s="25"/>
      <c r="X209" s="25"/>
      <c r="Y209" s="25"/>
    </row>
    <row r="210" spans="2:25" ht="24.95" customHeight="1">
      <c r="B210" s="121"/>
      <c r="C210" s="121"/>
      <c r="Y210" s="51" t="s">
        <v>339</v>
      </c>
    </row>
    <row r="211" spans="2:25">
      <c r="B211" s="121"/>
      <c r="C211" s="121"/>
      <c r="Y211" s="321" t="str">
        <f>'様式1-1'!F25</f>
        <v>○○○の技術開発</v>
      </c>
    </row>
    <row r="212" spans="2:25" ht="24.95" customHeight="1">
      <c r="B212" s="604" t="s">
        <v>340</v>
      </c>
      <c r="C212" s="604"/>
      <c r="D212" s="604"/>
      <c r="E212" s="604"/>
      <c r="F212" s="604"/>
      <c r="G212" s="604"/>
      <c r="H212" s="604"/>
      <c r="I212" s="604"/>
      <c r="J212" s="604"/>
      <c r="K212" s="604"/>
      <c r="L212" s="604"/>
      <c r="M212" s="604"/>
      <c r="N212" s="604"/>
      <c r="O212" s="604"/>
      <c r="P212" s="604"/>
      <c r="Q212" s="604"/>
      <c r="R212" s="604"/>
      <c r="S212" s="604"/>
      <c r="T212" s="604"/>
      <c r="U212" s="604"/>
      <c r="V212" s="604"/>
      <c r="W212" s="604"/>
      <c r="X212" s="604"/>
      <c r="Y212" s="604"/>
    </row>
    <row r="213" spans="2:25" ht="24.95" customHeight="1">
      <c r="B213" s="746" t="s">
        <v>90</v>
      </c>
      <c r="C213" s="141" t="s">
        <v>341</v>
      </c>
      <c r="D213" s="27"/>
      <c r="E213" s="27"/>
      <c r="F213" s="27"/>
      <c r="G213" s="27"/>
      <c r="H213" s="27"/>
      <c r="I213" s="27"/>
      <c r="J213" s="27"/>
      <c r="K213" s="27"/>
      <c r="L213" s="27"/>
      <c r="M213" s="27"/>
      <c r="N213" s="27"/>
      <c r="O213" s="27"/>
      <c r="P213" s="27"/>
      <c r="Q213" s="27"/>
      <c r="R213" s="27"/>
      <c r="S213" s="27"/>
      <c r="T213" s="750"/>
      <c r="U213" s="750"/>
      <c r="V213" s="435" t="s">
        <v>257</v>
      </c>
      <c r="W213" s="27"/>
      <c r="X213" s="27"/>
      <c r="Y213" s="19"/>
    </row>
    <row r="214" spans="2:25" ht="24.95" customHeight="1">
      <c r="B214" s="747"/>
      <c r="C214" s="142" t="s">
        <v>342</v>
      </c>
      <c r="D214" s="25"/>
      <c r="E214" s="25"/>
      <c r="F214" s="25"/>
      <c r="G214" s="25"/>
      <c r="H214" s="25"/>
      <c r="I214" s="25"/>
      <c r="J214" s="25"/>
      <c r="K214" s="25"/>
      <c r="L214" s="25"/>
      <c r="M214" s="25"/>
      <c r="N214" s="25"/>
      <c r="O214" s="25"/>
      <c r="P214" s="25"/>
      <c r="Q214" s="25"/>
      <c r="R214" s="25"/>
      <c r="S214" s="25"/>
      <c r="T214" s="25"/>
      <c r="U214" s="25"/>
      <c r="V214" s="25"/>
      <c r="W214" s="25"/>
      <c r="X214" s="25"/>
      <c r="Y214" s="26"/>
    </row>
    <row r="215" spans="2:25" ht="42" customHeight="1">
      <c r="B215" s="747"/>
      <c r="C215" s="550" t="s">
        <v>343</v>
      </c>
      <c r="D215" s="551"/>
      <c r="E215" s="551"/>
      <c r="F215" s="551"/>
      <c r="G215" s="551"/>
      <c r="H215" s="551"/>
      <c r="I215" s="551"/>
      <c r="J215" s="551"/>
      <c r="K215" s="551"/>
      <c r="L215" s="551"/>
      <c r="M215" s="551"/>
      <c r="N215" s="551"/>
      <c r="O215" s="551"/>
      <c r="P215" s="551"/>
      <c r="Q215" s="551"/>
      <c r="R215" s="551"/>
      <c r="S215" s="551"/>
      <c r="T215" s="551"/>
      <c r="U215" s="551"/>
      <c r="V215" s="551"/>
      <c r="W215" s="551"/>
      <c r="X215" s="551"/>
      <c r="Y215" s="552"/>
    </row>
    <row r="216" spans="2:25">
      <c r="B216" s="747"/>
      <c r="C216" s="236" t="s">
        <v>137</v>
      </c>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8"/>
    </row>
    <row r="217" spans="2:25" ht="24.95" customHeight="1">
      <c r="B217" s="747"/>
      <c r="C217" s="550" t="s">
        <v>412</v>
      </c>
      <c r="D217" s="551"/>
      <c r="E217" s="551"/>
      <c r="F217" s="551"/>
      <c r="G217" s="551"/>
      <c r="H217" s="551"/>
      <c r="I217" s="551"/>
      <c r="J217" s="551"/>
      <c r="K217" s="551"/>
      <c r="L217" s="551"/>
      <c r="M217" s="551"/>
      <c r="N217" s="551"/>
      <c r="O217" s="551"/>
      <c r="P217" s="551"/>
      <c r="Q217" s="551"/>
      <c r="R217" s="551"/>
      <c r="S217" s="551"/>
      <c r="T217" s="551"/>
      <c r="U217" s="551"/>
      <c r="V217" s="551"/>
      <c r="W217" s="551"/>
      <c r="X217" s="551"/>
      <c r="Y217" s="552"/>
    </row>
    <row r="218" spans="2:25" s="407" customFormat="1" ht="24.95" customHeight="1">
      <c r="B218" s="747"/>
      <c r="C218" s="550" t="s">
        <v>413</v>
      </c>
      <c r="D218" s="551"/>
      <c r="E218" s="551"/>
      <c r="F218" s="551"/>
      <c r="G218" s="551"/>
      <c r="H218" s="551"/>
      <c r="I218" s="551"/>
      <c r="J218" s="551"/>
      <c r="K218" s="551"/>
      <c r="L218" s="551"/>
      <c r="M218" s="551"/>
      <c r="N218" s="551"/>
      <c r="O218" s="551"/>
      <c r="P218" s="551"/>
      <c r="Q218" s="551"/>
      <c r="R218" s="551"/>
      <c r="S218" s="551"/>
      <c r="T218" s="551"/>
      <c r="U218" s="551"/>
      <c r="V218" s="551"/>
      <c r="W218" s="551"/>
      <c r="X218" s="551"/>
      <c r="Y218" s="552"/>
    </row>
    <row r="219" spans="2:25" s="407" customFormat="1" ht="24.95" customHeight="1">
      <c r="B219" s="747"/>
      <c r="C219" s="550"/>
      <c r="D219" s="551"/>
      <c r="E219" s="551"/>
      <c r="F219" s="551"/>
      <c r="G219" s="551"/>
      <c r="H219" s="551"/>
      <c r="I219" s="551"/>
      <c r="J219" s="551"/>
      <c r="K219" s="551"/>
      <c r="L219" s="551"/>
      <c r="M219" s="551"/>
      <c r="N219" s="551"/>
      <c r="O219" s="551"/>
      <c r="P219" s="551"/>
      <c r="Q219" s="551"/>
      <c r="R219" s="551"/>
      <c r="S219" s="551"/>
      <c r="T219" s="551"/>
      <c r="U219" s="551"/>
      <c r="V219" s="551"/>
      <c r="W219" s="551"/>
      <c r="X219" s="551"/>
      <c r="Y219" s="552"/>
    </row>
    <row r="220" spans="2:25" s="407" customFormat="1" ht="24.95" customHeight="1">
      <c r="B220" s="747"/>
      <c r="C220" s="386"/>
      <c r="D220" s="409"/>
      <c r="E220" s="409"/>
      <c r="F220" s="409"/>
      <c r="G220" s="409"/>
      <c r="H220" s="409"/>
      <c r="I220" s="409"/>
      <c r="J220" s="409"/>
      <c r="K220" s="409"/>
      <c r="L220" s="409"/>
      <c r="M220" s="409"/>
      <c r="N220" s="409"/>
      <c r="O220" s="409"/>
      <c r="P220" s="409"/>
      <c r="Q220" s="409"/>
      <c r="R220" s="409"/>
      <c r="S220" s="409"/>
      <c r="T220" s="409"/>
      <c r="U220" s="409"/>
      <c r="V220" s="409"/>
      <c r="W220" s="409"/>
      <c r="X220" s="409"/>
      <c r="Y220" s="410"/>
    </row>
    <row r="221" spans="2:25" s="407" customFormat="1" ht="24.95" customHeight="1">
      <c r="B221" s="747"/>
      <c r="C221" s="386"/>
      <c r="D221" s="409"/>
      <c r="E221" s="409"/>
      <c r="F221" s="409"/>
      <c r="G221" s="409"/>
      <c r="H221" s="409"/>
      <c r="I221" s="409"/>
      <c r="J221" s="409"/>
      <c r="K221" s="409"/>
      <c r="L221" s="409"/>
      <c r="M221" s="409"/>
      <c r="N221" s="409"/>
      <c r="O221" s="409"/>
      <c r="P221" s="409"/>
      <c r="Q221" s="409"/>
      <c r="R221" s="409"/>
      <c r="S221" s="409"/>
      <c r="T221" s="409"/>
      <c r="U221" s="409"/>
      <c r="V221" s="409"/>
      <c r="W221" s="409"/>
      <c r="X221" s="409"/>
      <c r="Y221" s="410"/>
    </row>
    <row r="222" spans="2:25" s="407" customFormat="1" ht="24.95" customHeight="1">
      <c r="B222" s="747"/>
      <c r="C222" s="388"/>
      <c r="D222" s="412"/>
      <c r="E222" s="412"/>
      <c r="F222" s="412"/>
      <c r="G222" s="412"/>
      <c r="H222" s="412"/>
      <c r="I222" s="412"/>
      <c r="J222" s="412"/>
      <c r="K222" s="412"/>
      <c r="L222" s="412"/>
      <c r="M222" s="412"/>
      <c r="N222" s="412"/>
      <c r="O222" s="412"/>
      <c r="P222" s="412"/>
      <c r="Q222" s="412"/>
      <c r="R222" s="412"/>
      <c r="S222" s="412"/>
      <c r="T222" s="412"/>
      <c r="U222" s="412"/>
      <c r="V222" s="412"/>
      <c r="W222" s="412"/>
      <c r="X222" s="412"/>
      <c r="Y222" s="413"/>
    </row>
    <row r="223" spans="2:25" ht="24.95" customHeight="1">
      <c r="B223" s="747"/>
      <c r="C223" s="39" t="s">
        <v>91</v>
      </c>
      <c r="D223" s="25"/>
      <c r="E223" s="25"/>
      <c r="F223" s="25"/>
      <c r="G223" s="25"/>
      <c r="H223" s="25"/>
      <c r="I223" s="25"/>
      <c r="J223" s="25"/>
      <c r="K223" s="25"/>
      <c r="L223" s="25"/>
      <c r="M223" s="25"/>
      <c r="N223" s="25"/>
      <c r="O223" s="25"/>
      <c r="P223" s="25"/>
      <c r="Q223" s="25"/>
      <c r="R223" s="25"/>
      <c r="S223" s="25"/>
      <c r="T223" s="25"/>
      <c r="U223" s="25"/>
      <c r="V223" s="25"/>
      <c r="W223" s="25"/>
      <c r="X223" s="25"/>
      <c r="Y223" s="26"/>
    </row>
    <row r="224" spans="2:25" ht="39.75" customHeight="1">
      <c r="B224" s="747"/>
      <c r="C224" s="749" t="s">
        <v>92</v>
      </c>
      <c r="D224" s="722"/>
      <c r="E224" s="722"/>
      <c r="F224" s="722"/>
      <c r="G224" s="722"/>
      <c r="H224" s="722" t="s">
        <v>93</v>
      </c>
      <c r="I224" s="722"/>
      <c r="J224" s="722"/>
      <c r="K224" s="722"/>
      <c r="L224" s="722"/>
      <c r="M224" s="722"/>
      <c r="N224" s="722" t="s">
        <v>83</v>
      </c>
      <c r="O224" s="722"/>
      <c r="P224" s="722"/>
      <c r="Q224" s="722"/>
      <c r="R224" s="722"/>
      <c r="S224" s="722"/>
      <c r="T224" s="722" t="s">
        <v>94</v>
      </c>
      <c r="U224" s="722"/>
      <c r="V224" s="722"/>
      <c r="W224" s="722"/>
      <c r="X224" s="722"/>
      <c r="Y224" s="723"/>
    </row>
    <row r="225" spans="2:25" s="407" customFormat="1" ht="24.95" customHeight="1">
      <c r="B225" s="747"/>
      <c r="C225" s="683"/>
      <c r="D225" s="684"/>
      <c r="E225" s="684"/>
      <c r="F225" s="684"/>
      <c r="G225" s="684"/>
      <c r="H225" s="686"/>
      <c r="I225" s="686"/>
      <c r="J225" s="686"/>
      <c r="K225" s="686"/>
      <c r="L225" s="686"/>
      <c r="M225" s="686"/>
      <c r="N225" s="684"/>
      <c r="O225" s="684"/>
      <c r="P225" s="684"/>
      <c r="Q225" s="684"/>
      <c r="R225" s="684"/>
      <c r="S225" s="684"/>
      <c r="T225" s="684"/>
      <c r="U225" s="684"/>
      <c r="V225" s="684"/>
      <c r="W225" s="684"/>
      <c r="X225" s="684"/>
      <c r="Y225" s="717"/>
    </row>
    <row r="226" spans="2:25" s="407" customFormat="1" ht="24.95" customHeight="1">
      <c r="B226" s="747"/>
      <c r="C226" s="683"/>
      <c r="D226" s="684"/>
      <c r="E226" s="684"/>
      <c r="F226" s="684"/>
      <c r="G226" s="684"/>
      <c r="H226" s="686"/>
      <c r="I226" s="686"/>
      <c r="J226" s="686"/>
      <c r="K226" s="686"/>
      <c r="L226" s="686"/>
      <c r="M226" s="686"/>
      <c r="N226" s="684"/>
      <c r="O226" s="684"/>
      <c r="P226" s="684"/>
      <c r="Q226" s="684"/>
      <c r="R226" s="684"/>
      <c r="S226" s="684"/>
      <c r="T226" s="684"/>
      <c r="U226" s="684"/>
      <c r="V226" s="684"/>
      <c r="W226" s="684"/>
      <c r="X226" s="684"/>
      <c r="Y226" s="717"/>
    </row>
    <row r="227" spans="2:25" s="407" customFormat="1" ht="24.95" customHeight="1">
      <c r="B227" s="747"/>
      <c r="C227" s="685"/>
      <c r="D227" s="686"/>
      <c r="E227" s="686"/>
      <c r="F227" s="686"/>
      <c r="G227" s="686"/>
      <c r="H227" s="686"/>
      <c r="I227" s="686"/>
      <c r="J227" s="686"/>
      <c r="K227" s="686"/>
      <c r="L227" s="686"/>
      <c r="M227" s="686"/>
      <c r="N227" s="686"/>
      <c r="O227" s="686"/>
      <c r="P227" s="686"/>
      <c r="Q227" s="686"/>
      <c r="R227" s="686"/>
      <c r="S227" s="686"/>
      <c r="T227" s="686"/>
      <c r="U227" s="686"/>
      <c r="V227" s="686"/>
      <c r="W227" s="686"/>
      <c r="X227" s="686"/>
      <c r="Y227" s="718"/>
    </row>
    <row r="228" spans="2:25" s="407" customFormat="1" ht="24.95" customHeight="1">
      <c r="B228" s="747"/>
      <c r="C228" s="685"/>
      <c r="D228" s="686"/>
      <c r="E228" s="686"/>
      <c r="F228" s="686"/>
      <c r="G228" s="686"/>
      <c r="H228" s="686"/>
      <c r="I228" s="686"/>
      <c r="J228" s="686"/>
      <c r="K228" s="686"/>
      <c r="L228" s="686"/>
      <c r="M228" s="686"/>
      <c r="N228" s="686"/>
      <c r="O228" s="686"/>
      <c r="P228" s="686"/>
      <c r="Q228" s="686"/>
      <c r="R228" s="686"/>
      <c r="S228" s="686"/>
      <c r="T228" s="686"/>
      <c r="U228" s="686"/>
      <c r="V228" s="686"/>
      <c r="W228" s="686"/>
      <c r="X228" s="686"/>
      <c r="Y228" s="718"/>
    </row>
    <row r="229" spans="2:25" s="407" customFormat="1" ht="24.95" customHeight="1">
      <c r="B229" s="747"/>
      <c r="C229" s="685"/>
      <c r="D229" s="686"/>
      <c r="E229" s="686"/>
      <c r="F229" s="686"/>
      <c r="G229" s="686"/>
      <c r="H229" s="686"/>
      <c r="I229" s="686"/>
      <c r="J229" s="686"/>
      <c r="K229" s="686"/>
      <c r="L229" s="686"/>
      <c r="M229" s="686"/>
      <c r="N229" s="686"/>
      <c r="O229" s="686"/>
      <c r="P229" s="686"/>
      <c r="Q229" s="686"/>
      <c r="R229" s="686"/>
      <c r="S229" s="686"/>
      <c r="T229" s="686"/>
      <c r="U229" s="686"/>
      <c r="V229" s="686"/>
      <c r="W229" s="686"/>
      <c r="X229" s="686"/>
      <c r="Y229" s="718"/>
    </row>
    <row r="230" spans="2:25" s="407" customFormat="1" ht="24.95" customHeight="1">
      <c r="B230" s="747"/>
      <c r="C230" s="685"/>
      <c r="D230" s="686"/>
      <c r="E230" s="686"/>
      <c r="F230" s="686"/>
      <c r="G230" s="686"/>
      <c r="H230" s="686"/>
      <c r="I230" s="686"/>
      <c r="J230" s="686"/>
      <c r="K230" s="686"/>
      <c r="L230" s="686"/>
      <c r="M230" s="686"/>
      <c r="N230" s="686"/>
      <c r="O230" s="686"/>
      <c r="P230" s="686"/>
      <c r="Q230" s="686"/>
      <c r="R230" s="686"/>
      <c r="S230" s="686"/>
      <c r="T230" s="686"/>
      <c r="U230" s="686"/>
      <c r="V230" s="686"/>
      <c r="W230" s="686"/>
      <c r="X230" s="686"/>
      <c r="Y230" s="718"/>
    </row>
    <row r="231" spans="2:25">
      <c r="B231" s="747"/>
      <c r="C231" s="194" t="s">
        <v>344</v>
      </c>
      <c r="D231" s="12"/>
      <c r="E231" s="12"/>
      <c r="F231" s="12"/>
      <c r="G231" s="12"/>
      <c r="H231" s="12"/>
      <c r="I231" s="12"/>
      <c r="J231" s="12"/>
      <c r="K231" s="12"/>
      <c r="L231" s="12"/>
      <c r="M231" s="12"/>
      <c r="N231" s="12"/>
      <c r="O231" s="12"/>
      <c r="P231" s="12"/>
      <c r="Q231" s="12"/>
      <c r="R231" s="12"/>
      <c r="S231" s="12"/>
      <c r="T231" s="12"/>
      <c r="U231" s="12"/>
      <c r="V231" s="12"/>
      <c r="W231" s="12"/>
      <c r="X231" s="12"/>
      <c r="Y231" s="13"/>
    </row>
    <row r="232" spans="2:25" ht="29.25" customHeight="1">
      <c r="B232" s="747"/>
      <c r="C232" s="677" t="s">
        <v>345</v>
      </c>
      <c r="D232" s="678"/>
      <c r="E232" s="678"/>
      <c r="F232" s="678"/>
      <c r="G232" s="678"/>
      <c r="H232" s="678"/>
      <c r="I232" s="678"/>
      <c r="J232" s="678"/>
      <c r="K232" s="678"/>
      <c r="L232" s="678"/>
      <c r="M232" s="678"/>
      <c r="N232" s="678"/>
      <c r="O232" s="678"/>
      <c r="P232" s="678"/>
      <c r="Q232" s="678"/>
      <c r="R232" s="678"/>
      <c r="S232" s="678"/>
      <c r="T232" s="678"/>
      <c r="U232" s="678"/>
      <c r="V232" s="678"/>
      <c r="W232" s="678"/>
      <c r="X232" s="678"/>
      <c r="Y232" s="679"/>
    </row>
    <row r="233" spans="2:25" ht="24.95" customHeight="1">
      <c r="B233" s="747"/>
      <c r="C233" s="143" t="s">
        <v>346</v>
      </c>
      <c r="D233" s="25"/>
      <c r="E233" s="25"/>
      <c r="F233" s="25"/>
      <c r="G233" s="25"/>
      <c r="H233" s="25"/>
      <c r="I233" s="25"/>
      <c r="J233" s="25"/>
      <c r="K233" s="25"/>
      <c r="L233" s="25"/>
      <c r="M233" s="25"/>
      <c r="N233" s="25"/>
      <c r="O233" s="25"/>
      <c r="P233" s="25"/>
      <c r="Q233" s="25"/>
      <c r="R233" s="25"/>
      <c r="S233" s="25"/>
      <c r="T233" s="25"/>
      <c r="U233" s="25"/>
      <c r="V233" s="25"/>
      <c r="W233" s="25"/>
      <c r="X233" s="25"/>
      <c r="Y233" s="26"/>
    </row>
    <row r="234" spans="2:25">
      <c r="B234" s="747"/>
      <c r="C234" s="236" t="s">
        <v>347</v>
      </c>
      <c r="D234" s="234"/>
      <c r="E234" s="234"/>
      <c r="F234" s="234"/>
      <c r="G234" s="234"/>
      <c r="H234" s="234"/>
      <c r="I234" s="234"/>
      <c r="J234" s="234"/>
      <c r="K234" s="234"/>
      <c r="L234" s="234"/>
      <c r="M234" s="234"/>
      <c r="N234" s="234"/>
      <c r="O234" s="234"/>
      <c r="P234" s="234"/>
      <c r="Q234" s="234"/>
      <c r="R234" s="234"/>
      <c r="S234" s="234"/>
      <c r="T234" s="234"/>
      <c r="U234" s="234"/>
      <c r="V234" s="234"/>
      <c r="W234" s="234"/>
      <c r="X234" s="234"/>
      <c r="Y234" s="238"/>
    </row>
    <row r="235" spans="2:25">
      <c r="B235" s="747"/>
      <c r="C235" s="236" t="s">
        <v>139</v>
      </c>
      <c r="D235" s="234"/>
      <c r="E235" s="234"/>
      <c r="F235" s="234"/>
      <c r="G235" s="234"/>
      <c r="H235" s="234"/>
      <c r="I235" s="234"/>
      <c r="J235" s="234"/>
      <c r="K235" s="234"/>
      <c r="L235" s="234"/>
      <c r="M235" s="234"/>
      <c r="N235" s="234"/>
      <c r="O235" s="234"/>
      <c r="P235" s="234"/>
      <c r="Q235" s="234"/>
      <c r="R235" s="234"/>
      <c r="S235" s="234"/>
      <c r="T235" s="234"/>
      <c r="U235" s="234"/>
      <c r="V235" s="234"/>
      <c r="W235" s="234"/>
      <c r="X235" s="234"/>
      <c r="Y235" s="238"/>
    </row>
    <row r="236" spans="2:25">
      <c r="B236" s="747"/>
      <c r="C236" s="236" t="s">
        <v>82</v>
      </c>
      <c r="D236" s="234"/>
      <c r="E236" s="234"/>
      <c r="F236" s="234"/>
      <c r="G236" s="234"/>
      <c r="H236" s="234"/>
      <c r="I236" s="234"/>
      <c r="J236" s="234"/>
      <c r="K236" s="234"/>
      <c r="L236" s="234"/>
      <c r="M236" s="234"/>
      <c r="N236" s="234"/>
      <c r="O236" s="234"/>
      <c r="P236" s="234"/>
      <c r="Q236" s="234"/>
      <c r="R236" s="234"/>
      <c r="S236" s="234"/>
      <c r="T236" s="234"/>
      <c r="U236" s="234"/>
      <c r="V236" s="234"/>
      <c r="W236" s="234"/>
      <c r="X236" s="234"/>
      <c r="Y236" s="238"/>
    </row>
    <row r="237" spans="2:25" ht="30.75" customHeight="1">
      <c r="B237" s="747"/>
      <c r="C237" s="550" t="s">
        <v>411</v>
      </c>
      <c r="D237" s="551"/>
      <c r="E237" s="551"/>
      <c r="F237" s="551"/>
      <c r="G237" s="551"/>
      <c r="H237" s="551"/>
      <c r="I237" s="551"/>
      <c r="J237" s="551"/>
      <c r="K237" s="551"/>
      <c r="L237" s="551"/>
      <c r="M237" s="551"/>
      <c r="N237" s="551"/>
      <c r="O237" s="551"/>
      <c r="P237" s="551"/>
      <c r="Q237" s="551"/>
      <c r="R237" s="551"/>
      <c r="S237" s="551"/>
      <c r="T237" s="551"/>
      <c r="U237" s="551"/>
      <c r="V237" s="551"/>
      <c r="W237" s="551"/>
      <c r="X237" s="551"/>
      <c r="Y237" s="552"/>
    </row>
    <row r="238" spans="2:25" s="407" customFormat="1" ht="12.75">
      <c r="B238" s="747"/>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10"/>
    </row>
    <row r="239" spans="2:25" s="407" customFormat="1" ht="12.75">
      <c r="B239" s="747"/>
      <c r="C239" s="409"/>
      <c r="D239" s="409"/>
      <c r="E239" s="409"/>
      <c r="F239" s="409"/>
      <c r="G239" s="409"/>
      <c r="H239" s="409"/>
      <c r="I239" s="409"/>
      <c r="J239" s="409"/>
      <c r="K239" s="409"/>
      <c r="L239" s="409"/>
      <c r="M239" s="409"/>
      <c r="N239" s="409"/>
      <c r="O239" s="409"/>
      <c r="P239" s="409"/>
      <c r="Q239" s="409"/>
      <c r="R239" s="409"/>
      <c r="S239" s="409"/>
      <c r="T239" s="409"/>
      <c r="U239" s="409"/>
      <c r="V239" s="409"/>
      <c r="W239" s="409"/>
      <c r="X239" s="409"/>
      <c r="Y239" s="410"/>
    </row>
    <row r="240" spans="2:25" s="407" customFormat="1" ht="24.95" customHeight="1">
      <c r="B240" s="747"/>
      <c r="C240" s="409"/>
      <c r="D240" s="409"/>
      <c r="E240" s="409"/>
      <c r="F240" s="409"/>
      <c r="G240" s="409"/>
      <c r="H240" s="409"/>
      <c r="I240" s="409"/>
      <c r="J240" s="409"/>
      <c r="K240" s="409"/>
      <c r="L240" s="409"/>
      <c r="M240" s="409"/>
      <c r="N240" s="409"/>
      <c r="O240" s="409"/>
      <c r="P240" s="409"/>
      <c r="Q240" s="409"/>
      <c r="R240" s="409"/>
      <c r="S240" s="409"/>
      <c r="T240" s="409"/>
      <c r="U240" s="409"/>
      <c r="V240" s="409"/>
      <c r="W240" s="409"/>
      <c r="X240" s="409"/>
      <c r="Y240" s="410"/>
    </row>
    <row r="241" spans="2:25" s="407" customFormat="1" ht="24.95" customHeight="1">
      <c r="B241" s="747"/>
      <c r="C241" s="386"/>
      <c r="D241" s="409"/>
      <c r="E241" s="409"/>
      <c r="F241" s="409"/>
      <c r="G241" s="409"/>
      <c r="H241" s="409"/>
      <c r="I241" s="409"/>
      <c r="J241" s="409"/>
      <c r="K241" s="409"/>
      <c r="L241" s="409"/>
      <c r="M241" s="409"/>
      <c r="N241" s="409"/>
      <c r="O241" s="409"/>
      <c r="P241" s="409"/>
      <c r="Q241" s="409"/>
      <c r="R241" s="409"/>
      <c r="S241" s="409"/>
      <c r="T241" s="409"/>
      <c r="U241" s="409"/>
      <c r="V241" s="409"/>
      <c r="W241" s="409"/>
      <c r="X241" s="409"/>
      <c r="Y241" s="410"/>
    </row>
    <row r="242" spans="2:25" s="407" customFormat="1" ht="24.95" customHeight="1">
      <c r="B242" s="747"/>
      <c r="C242" s="386"/>
      <c r="D242" s="409"/>
      <c r="E242" s="409"/>
      <c r="F242" s="409"/>
      <c r="G242" s="409"/>
      <c r="H242" s="409"/>
      <c r="I242" s="409"/>
      <c r="J242" s="409"/>
      <c r="K242" s="409"/>
      <c r="L242" s="409"/>
      <c r="M242" s="409"/>
      <c r="N242" s="409"/>
      <c r="O242" s="409"/>
      <c r="P242" s="409"/>
      <c r="Q242" s="409"/>
      <c r="R242" s="409"/>
      <c r="S242" s="409"/>
      <c r="T242" s="409"/>
      <c r="U242" s="409"/>
      <c r="V242" s="409"/>
      <c r="W242" s="409"/>
      <c r="X242" s="409"/>
      <c r="Y242" s="410"/>
    </row>
    <row r="243" spans="2:25" s="414" customFormat="1" ht="24.95" customHeight="1">
      <c r="B243" s="747"/>
      <c r="C243" s="386"/>
      <c r="D243" s="409"/>
      <c r="E243" s="409"/>
      <c r="F243" s="409"/>
      <c r="G243" s="409"/>
      <c r="H243" s="409"/>
      <c r="I243" s="409"/>
      <c r="J243" s="409"/>
      <c r="K243" s="409"/>
      <c r="L243" s="409"/>
      <c r="M243" s="409"/>
      <c r="N243" s="409"/>
      <c r="O243" s="409"/>
      <c r="P243" s="409"/>
      <c r="Q243" s="409"/>
      <c r="R243" s="409"/>
      <c r="S243" s="409"/>
      <c r="T243" s="409"/>
      <c r="U243" s="409"/>
      <c r="V243" s="409"/>
      <c r="W243" s="409"/>
      <c r="X243" s="409"/>
      <c r="Y243" s="410"/>
    </row>
    <row r="244" spans="2:25" s="407" customFormat="1" ht="24.95" customHeight="1">
      <c r="B244" s="748"/>
      <c r="C244" s="401" t="s">
        <v>348</v>
      </c>
      <c r="D244" s="415"/>
      <c r="E244" s="415"/>
      <c r="F244" s="415"/>
      <c r="G244" s="415"/>
      <c r="H244" s="415"/>
      <c r="I244" s="415"/>
      <c r="J244" s="415"/>
      <c r="K244" s="415"/>
      <c r="L244" s="483"/>
      <c r="M244" s="751"/>
      <c r="N244" s="751"/>
      <c r="O244" s="751"/>
      <c r="P244" s="751"/>
      <c r="Q244" s="751"/>
      <c r="R244" s="751"/>
      <c r="S244" s="751"/>
      <c r="T244" s="751"/>
      <c r="U244" s="751"/>
      <c r="V244" s="751"/>
      <c r="W244" s="751"/>
      <c r="X244" s="751"/>
      <c r="Y244" s="416" t="s">
        <v>258</v>
      </c>
    </row>
    <row r="245" spans="2:25">
      <c r="B245" s="200" t="s">
        <v>349</v>
      </c>
      <c r="C245" s="40"/>
      <c r="D245" s="40"/>
      <c r="E245" s="40"/>
      <c r="F245" s="40"/>
      <c r="G245" s="40"/>
      <c r="H245" s="40"/>
      <c r="I245" s="40"/>
      <c r="J245" s="40"/>
      <c r="K245" s="40"/>
      <c r="L245" s="40"/>
      <c r="M245" s="40"/>
      <c r="N245" s="40"/>
      <c r="O245" s="40"/>
      <c r="P245" s="40"/>
      <c r="Q245" s="40"/>
      <c r="R245" s="40"/>
      <c r="S245" s="40"/>
      <c r="T245" s="40"/>
      <c r="U245" s="40"/>
      <c r="V245" s="40"/>
      <c r="W245" s="40"/>
      <c r="X245" s="40"/>
      <c r="Y245" s="41"/>
    </row>
    <row r="246" spans="2:25" ht="24.95" customHeight="1">
      <c r="Y246" s="51" t="s">
        <v>389</v>
      </c>
    </row>
    <row r="247" spans="2:25">
      <c r="Y247" s="321" t="str">
        <f>'様式1-1'!F25</f>
        <v>○○○の技術開発</v>
      </c>
    </row>
    <row r="248" spans="2:25" s="172" customFormat="1">
      <c r="B248" s="601" t="s">
        <v>392</v>
      </c>
      <c r="C248" s="601"/>
      <c r="D248" s="601"/>
      <c r="E248" s="601"/>
      <c r="F248" s="601"/>
      <c r="G248" s="601"/>
      <c r="H248" s="601"/>
      <c r="I248" s="601"/>
      <c r="J248" s="601"/>
      <c r="K248" s="601"/>
      <c r="L248" s="601"/>
      <c r="M248" s="601"/>
      <c r="N248" s="601"/>
      <c r="O248" s="601"/>
      <c r="P248" s="601"/>
      <c r="Q248" s="601"/>
      <c r="R248" s="601"/>
      <c r="S248" s="601"/>
      <c r="T248" s="601"/>
      <c r="U248" s="601"/>
      <c r="V248" s="601"/>
      <c r="W248" s="601"/>
      <c r="X248" s="601"/>
      <c r="Y248" s="601"/>
    </row>
    <row r="249" spans="2:25" ht="20.100000000000001" customHeight="1">
      <c r="B249" s="42" t="s">
        <v>72</v>
      </c>
      <c r="C249" s="621" t="s">
        <v>75</v>
      </c>
      <c r="D249" s="621"/>
      <c r="E249" s="641"/>
      <c r="F249" s="644" t="s">
        <v>350</v>
      </c>
      <c r="G249" s="645"/>
      <c r="H249" s="645"/>
      <c r="I249" s="646"/>
      <c r="J249" s="650" t="str">
        <f>'様式1-1'!F25</f>
        <v>○○○の技術開発</v>
      </c>
      <c r="K249" s="651"/>
      <c r="L249" s="651"/>
      <c r="M249" s="651"/>
      <c r="N249" s="651"/>
      <c r="O249" s="651"/>
      <c r="P249" s="651"/>
      <c r="Q249" s="651"/>
      <c r="R249" s="651"/>
      <c r="S249" s="651"/>
      <c r="T249" s="651"/>
      <c r="U249" s="651"/>
      <c r="V249" s="651"/>
      <c r="W249" s="651"/>
      <c r="X249" s="651"/>
      <c r="Y249" s="652"/>
    </row>
    <row r="250" spans="2:25" ht="20.100000000000001" customHeight="1">
      <c r="B250" s="43"/>
      <c r="C250" s="642"/>
      <c r="D250" s="642"/>
      <c r="E250" s="643"/>
      <c r="F250" s="647"/>
      <c r="G250" s="648"/>
      <c r="H250" s="648"/>
      <c r="I250" s="649"/>
      <c r="J250" s="653"/>
      <c r="K250" s="654"/>
      <c r="L250" s="654"/>
      <c r="M250" s="654"/>
      <c r="N250" s="654"/>
      <c r="O250" s="654"/>
      <c r="P250" s="654"/>
      <c r="Q250" s="654"/>
      <c r="R250" s="654"/>
      <c r="S250" s="654"/>
      <c r="T250" s="654"/>
      <c r="U250" s="654"/>
      <c r="V250" s="654"/>
      <c r="W250" s="654"/>
      <c r="X250" s="654"/>
      <c r="Y250" s="655"/>
    </row>
    <row r="251" spans="2:25" ht="20.100000000000001" customHeight="1">
      <c r="B251" s="656" t="s">
        <v>73</v>
      </c>
      <c r="C251" s="657"/>
      <c r="D251" s="657"/>
      <c r="E251" s="658"/>
      <c r="F251" s="45" t="str">
        <f>'様式1-2～様式2'!J27</f>
        <v>△△株式会社</v>
      </c>
      <c r="G251" s="45"/>
      <c r="H251" s="45"/>
      <c r="I251" s="45"/>
      <c r="J251" s="45"/>
      <c r="K251" s="45"/>
      <c r="L251" s="45"/>
      <c r="M251" s="45"/>
      <c r="N251" s="45"/>
      <c r="O251" s="45"/>
      <c r="P251" s="45" t="str">
        <f>'様式1-2～様式2'!J29</f>
        <v>○○大学</v>
      </c>
      <c r="Q251" s="45"/>
      <c r="R251" s="45"/>
      <c r="S251" s="45"/>
      <c r="T251" s="45"/>
      <c r="U251" s="45"/>
      <c r="V251" s="45"/>
      <c r="W251" s="45"/>
      <c r="X251" s="45"/>
      <c r="Y251" s="46"/>
    </row>
    <row r="252" spans="2:25" ht="20.100000000000001" customHeight="1">
      <c r="B252" s="659"/>
      <c r="C252" s="601"/>
      <c r="D252" s="601"/>
      <c r="E252" s="660"/>
      <c r="F252" s="10" t="str">
        <f>'様式1-2～様式2'!J28</f>
        <v>○○法人××研究会</v>
      </c>
      <c r="G252" s="10"/>
      <c r="H252" s="10"/>
      <c r="I252" s="10"/>
      <c r="J252" s="10"/>
      <c r="K252" s="10"/>
      <c r="L252" s="10"/>
      <c r="M252" s="10"/>
      <c r="N252" s="16"/>
      <c r="O252" s="16"/>
      <c r="P252" s="16" t="str">
        <f>'様式1-2～様式2'!J30</f>
        <v>△△大学名誉教授</v>
      </c>
      <c r="Q252" s="16"/>
      <c r="R252" s="16"/>
      <c r="S252" s="10"/>
      <c r="T252" s="10"/>
      <c r="U252" s="10"/>
      <c r="V252" s="10"/>
      <c r="W252" s="10"/>
      <c r="X252" s="10"/>
      <c r="Y252" s="15"/>
    </row>
    <row r="253" spans="2:25" ht="20.100000000000001" customHeight="1">
      <c r="B253" s="661" t="s">
        <v>351</v>
      </c>
      <c r="C253" s="662"/>
      <c r="D253" s="662"/>
      <c r="E253" s="663"/>
      <c r="F253" s="671" t="s">
        <v>447</v>
      </c>
      <c r="G253" s="667"/>
      <c r="H253" s="667">
        <f>様式3!M25</f>
        <v>195</v>
      </c>
      <c r="I253" s="667"/>
      <c r="J253" s="667"/>
      <c r="K253" s="667" t="s">
        <v>191</v>
      </c>
      <c r="L253" s="667"/>
      <c r="M253" s="669"/>
      <c r="N253" s="644" t="s">
        <v>204</v>
      </c>
      <c r="O253" s="645"/>
      <c r="P253" s="645"/>
      <c r="Q253" s="646"/>
      <c r="R253" s="671" t="s">
        <v>436</v>
      </c>
      <c r="S253" s="667"/>
      <c r="T253" s="667"/>
      <c r="U253" s="667"/>
      <c r="V253" s="667">
        <f>'様式1-2～様式2'!M18</f>
        <v>0</v>
      </c>
      <c r="W253" s="667"/>
      <c r="X253" s="667" t="s">
        <v>388</v>
      </c>
      <c r="Y253" s="669"/>
    </row>
    <row r="254" spans="2:25" ht="20.100000000000001" customHeight="1">
      <c r="B254" s="664"/>
      <c r="C254" s="665"/>
      <c r="D254" s="665"/>
      <c r="E254" s="666"/>
      <c r="F254" s="672"/>
      <c r="G254" s="668"/>
      <c r="H254" s="668"/>
      <c r="I254" s="668"/>
      <c r="J254" s="668"/>
      <c r="K254" s="668"/>
      <c r="L254" s="668"/>
      <c r="M254" s="670"/>
      <c r="N254" s="647"/>
      <c r="O254" s="648"/>
      <c r="P254" s="648"/>
      <c r="Q254" s="649"/>
      <c r="R254" s="672"/>
      <c r="S254" s="668"/>
      <c r="T254" s="668"/>
      <c r="U254" s="668"/>
      <c r="V254" s="668"/>
      <c r="W254" s="668"/>
      <c r="X254" s="668"/>
      <c r="Y254" s="670"/>
    </row>
    <row r="255" spans="2:25" ht="18.95" customHeight="1">
      <c r="B255" s="110"/>
      <c r="C255" s="450" t="s">
        <v>260</v>
      </c>
      <c r="D255" s="12"/>
      <c r="E255" s="13"/>
      <c r="F255" s="12"/>
      <c r="G255" s="12"/>
      <c r="H255" s="12"/>
      <c r="I255" s="12"/>
      <c r="J255" s="12"/>
      <c r="K255" s="12"/>
      <c r="L255" s="12"/>
      <c r="M255" s="12"/>
      <c r="N255" s="12"/>
      <c r="O255" s="12"/>
      <c r="P255" s="10"/>
      <c r="Q255" s="10"/>
      <c r="R255" s="10"/>
      <c r="S255" s="10"/>
      <c r="T255" s="10"/>
      <c r="U255" s="10"/>
      <c r="V255" s="10"/>
      <c r="W255" s="10"/>
      <c r="X255" s="10"/>
      <c r="Y255" s="193" t="s">
        <v>141</v>
      </c>
    </row>
    <row r="256" spans="2:25" ht="18.95" customHeight="1">
      <c r="B256" s="22"/>
      <c r="C256" s="421" t="s">
        <v>261</v>
      </c>
      <c r="D256" s="12"/>
      <c r="E256" s="13"/>
      <c r="F256" s="12"/>
      <c r="G256" s="12"/>
      <c r="H256" s="12"/>
      <c r="I256" s="12"/>
      <c r="J256" s="12"/>
      <c r="K256" s="12"/>
      <c r="L256" s="12"/>
      <c r="M256" s="12"/>
      <c r="N256" s="12"/>
      <c r="O256" s="12"/>
      <c r="P256" s="12"/>
      <c r="Q256" s="12"/>
      <c r="R256" s="12"/>
      <c r="S256" s="12"/>
      <c r="T256" s="12"/>
      <c r="U256" s="12"/>
      <c r="V256" s="12"/>
      <c r="W256" s="12"/>
      <c r="X256" s="12"/>
      <c r="Y256" s="13"/>
    </row>
    <row r="257" spans="2:25" ht="18.95" customHeight="1">
      <c r="B257" s="85"/>
      <c r="C257" s="91" t="s">
        <v>352</v>
      </c>
      <c r="D257" s="12"/>
      <c r="E257" s="13"/>
      <c r="F257" s="12"/>
      <c r="G257" s="12"/>
      <c r="H257" s="12"/>
      <c r="I257" s="12"/>
      <c r="J257" s="12"/>
      <c r="K257" s="12"/>
      <c r="L257" s="12"/>
      <c r="M257" s="12"/>
      <c r="N257" s="12"/>
      <c r="O257" s="12"/>
      <c r="P257" s="12"/>
      <c r="Q257" s="12"/>
      <c r="R257" s="12"/>
      <c r="S257" s="12"/>
      <c r="T257" s="12"/>
      <c r="U257" s="12"/>
      <c r="V257" s="12"/>
      <c r="W257" s="12"/>
      <c r="X257" s="12"/>
      <c r="Y257" s="193"/>
    </row>
    <row r="258" spans="2:25" ht="24.95" customHeight="1">
      <c r="B258" s="629" t="s">
        <v>79</v>
      </c>
      <c r="C258" s="630"/>
      <c r="D258" s="630"/>
      <c r="E258" s="631"/>
      <c r="F258" s="265" t="s">
        <v>116</v>
      </c>
      <c r="G258" s="419"/>
      <c r="H258" s="419"/>
      <c r="I258" s="419"/>
      <c r="J258" s="419"/>
      <c r="K258" s="419"/>
      <c r="L258" s="419"/>
      <c r="M258" s="419"/>
      <c r="N258" s="419"/>
      <c r="O258" s="419"/>
      <c r="P258" s="419"/>
      <c r="Q258" s="419"/>
      <c r="R258" s="419"/>
      <c r="S258" s="419"/>
      <c r="T258" s="419"/>
      <c r="U258" s="419"/>
      <c r="V258" s="419"/>
      <c r="W258" s="419"/>
      <c r="X258" s="419"/>
      <c r="Y258" s="420"/>
    </row>
    <row r="259" spans="2:25" ht="24.95" customHeight="1">
      <c r="B259" s="632"/>
      <c r="C259" s="633"/>
      <c r="D259" s="633"/>
      <c r="E259" s="634"/>
      <c r="F259" s="409"/>
      <c r="G259" s="409"/>
      <c r="H259" s="409"/>
      <c r="I259" s="409"/>
      <c r="J259" s="409"/>
      <c r="K259" s="409"/>
      <c r="L259" s="409"/>
      <c r="M259" s="409"/>
      <c r="N259" s="409"/>
      <c r="O259" s="409"/>
      <c r="P259" s="409"/>
      <c r="Q259" s="409"/>
      <c r="R259" s="409"/>
      <c r="S259" s="409"/>
      <c r="T259" s="409"/>
      <c r="U259" s="409"/>
      <c r="V259" s="409"/>
      <c r="W259" s="409"/>
      <c r="X259" s="409"/>
      <c r="Y259" s="410"/>
    </row>
    <row r="260" spans="2:25" ht="24.95" customHeight="1">
      <c r="B260" s="266" t="s">
        <v>353</v>
      </c>
      <c r="C260" s="267"/>
      <c r="D260" s="267"/>
      <c r="E260" s="267"/>
      <c r="F260" s="267"/>
      <c r="G260" s="267"/>
      <c r="H260" s="267"/>
      <c r="I260" s="267"/>
      <c r="J260" s="267"/>
      <c r="K260" s="267"/>
      <c r="L260" s="267"/>
      <c r="M260" s="267"/>
      <c r="N260" s="267"/>
      <c r="O260" s="267"/>
      <c r="P260" s="267"/>
      <c r="Q260" s="267"/>
      <c r="R260" s="267"/>
      <c r="S260" s="267"/>
      <c r="T260" s="267"/>
      <c r="U260" s="267"/>
      <c r="V260" s="267"/>
      <c r="W260" s="267"/>
      <c r="X260" s="267"/>
      <c r="Y260" s="268"/>
    </row>
    <row r="261" spans="2:25" ht="24.95" customHeight="1">
      <c r="B261" s="269"/>
      <c r="C261" s="573" t="s">
        <v>354</v>
      </c>
      <c r="D261" s="573"/>
      <c r="E261" s="573"/>
      <c r="F261" s="573"/>
      <c r="G261" s="573"/>
      <c r="H261" s="573"/>
      <c r="I261" s="573"/>
      <c r="J261" s="573"/>
      <c r="K261" s="573"/>
      <c r="L261" s="573"/>
      <c r="M261" s="573"/>
      <c r="N261" s="573"/>
      <c r="O261" s="573"/>
      <c r="P261" s="573"/>
      <c r="Q261" s="573"/>
      <c r="R261" s="573"/>
      <c r="S261" s="573"/>
      <c r="T261" s="573"/>
      <c r="U261" s="573"/>
      <c r="V261" s="573"/>
      <c r="W261" s="573"/>
      <c r="X261" s="573"/>
      <c r="Y261" s="238"/>
    </row>
    <row r="262" spans="2:25" s="407" customFormat="1" ht="24.95" customHeight="1">
      <c r="B262" s="417"/>
      <c r="C262" s="409"/>
      <c r="D262" s="409"/>
      <c r="E262" s="409"/>
      <c r="F262" s="409"/>
      <c r="G262" s="409"/>
      <c r="H262" s="409"/>
      <c r="I262" s="409"/>
      <c r="J262" s="409"/>
      <c r="K262" s="409"/>
      <c r="L262" s="409"/>
      <c r="M262" s="409"/>
      <c r="N262" s="409"/>
      <c r="O262" s="409"/>
      <c r="P262" s="409"/>
      <c r="Q262" s="409"/>
      <c r="R262" s="409"/>
      <c r="S262" s="409"/>
      <c r="T262" s="409"/>
      <c r="U262" s="409"/>
      <c r="V262" s="409"/>
      <c r="W262" s="409"/>
      <c r="X262" s="409"/>
      <c r="Y262" s="410"/>
    </row>
    <row r="263" spans="2:25" s="407" customFormat="1" ht="24.95" customHeight="1">
      <c r="B263" s="417"/>
      <c r="C263" s="409"/>
      <c r="D263" s="409"/>
      <c r="E263" s="409"/>
      <c r="F263" s="409"/>
      <c r="G263" s="409"/>
      <c r="H263" s="409"/>
      <c r="I263" s="409"/>
      <c r="J263" s="409"/>
      <c r="K263" s="409"/>
      <c r="L263" s="409"/>
      <c r="M263" s="409"/>
      <c r="N263" s="409"/>
      <c r="O263" s="409"/>
      <c r="P263" s="409"/>
      <c r="Q263" s="409"/>
      <c r="R263" s="409"/>
      <c r="S263" s="409"/>
      <c r="T263" s="409"/>
      <c r="U263" s="409"/>
      <c r="V263" s="409"/>
      <c r="W263" s="409"/>
      <c r="X263" s="409"/>
      <c r="Y263" s="410"/>
    </row>
    <row r="264" spans="2:25" s="407" customFormat="1" ht="24.95" customHeight="1">
      <c r="B264" s="417"/>
      <c r="C264" s="409"/>
      <c r="D264" s="409"/>
      <c r="E264" s="409"/>
      <c r="F264" s="409"/>
      <c r="G264" s="409"/>
      <c r="H264" s="409"/>
      <c r="I264" s="409"/>
      <c r="J264" s="409"/>
      <c r="K264" s="409"/>
      <c r="L264" s="409"/>
      <c r="M264" s="409"/>
      <c r="N264" s="409"/>
      <c r="O264" s="409"/>
      <c r="P264" s="409"/>
      <c r="Q264" s="409"/>
      <c r="R264" s="409"/>
      <c r="S264" s="409"/>
      <c r="T264" s="409"/>
      <c r="U264" s="409"/>
      <c r="V264" s="409"/>
      <c r="W264" s="409"/>
      <c r="X264" s="409"/>
      <c r="Y264" s="410"/>
    </row>
    <row r="265" spans="2:25" s="407" customFormat="1" ht="24.95" customHeight="1">
      <c r="B265" s="417"/>
      <c r="C265" s="409"/>
      <c r="D265" s="409"/>
      <c r="E265" s="409"/>
      <c r="F265" s="409"/>
      <c r="G265" s="409"/>
      <c r="H265" s="409"/>
      <c r="I265" s="409"/>
      <c r="J265" s="409"/>
      <c r="K265" s="409"/>
      <c r="L265" s="409"/>
      <c r="M265" s="409"/>
      <c r="N265" s="409"/>
      <c r="O265" s="409"/>
      <c r="P265" s="409"/>
      <c r="Q265" s="409"/>
      <c r="R265" s="409"/>
      <c r="S265" s="409"/>
      <c r="T265" s="409"/>
      <c r="U265" s="409"/>
      <c r="V265" s="409"/>
      <c r="W265" s="409"/>
      <c r="X265" s="409"/>
      <c r="Y265" s="410"/>
    </row>
    <row r="266" spans="2:25" s="407" customFormat="1" ht="24.95" customHeight="1">
      <c r="B266" s="418"/>
      <c r="C266" s="409"/>
      <c r="D266" s="409"/>
      <c r="E266" s="409"/>
      <c r="F266" s="409"/>
      <c r="G266" s="409"/>
      <c r="H266" s="409"/>
      <c r="I266" s="409"/>
      <c r="J266" s="409"/>
      <c r="K266" s="409"/>
      <c r="L266" s="409"/>
      <c r="M266" s="409"/>
      <c r="N266" s="409"/>
      <c r="O266" s="409"/>
      <c r="P266" s="409"/>
      <c r="Q266" s="409"/>
      <c r="R266" s="409"/>
      <c r="S266" s="409"/>
      <c r="T266" s="409"/>
      <c r="U266" s="409"/>
      <c r="V266" s="409"/>
      <c r="W266" s="409"/>
      <c r="X266" s="409"/>
      <c r="Y266" s="410"/>
    </row>
    <row r="267" spans="2:25" s="407" customFormat="1" ht="24.95" customHeight="1">
      <c r="B267" s="418"/>
      <c r="C267" s="409"/>
      <c r="D267" s="409"/>
      <c r="E267" s="409"/>
      <c r="F267" s="409"/>
      <c r="G267" s="409"/>
      <c r="H267" s="409"/>
      <c r="I267" s="409"/>
      <c r="J267" s="409"/>
      <c r="K267" s="409"/>
      <c r="L267" s="409"/>
      <c r="M267" s="409"/>
      <c r="N267" s="409"/>
      <c r="O267" s="409"/>
      <c r="P267" s="409"/>
      <c r="Q267" s="409"/>
      <c r="R267" s="409"/>
      <c r="S267" s="409"/>
      <c r="T267" s="409"/>
      <c r="U267" s="409"/>
      <c r="V267" s="409"/>
      <c r="W267" s="409"/>
      <c r="X267" s="409"/>
      <c r="Y267" s="410"/>
    </row>
    <row r="268" spans="2:25" s="407" customFormat="1" ht="24.95" customHeight="1">
      <c r="B268" s="417"/>
      <c r="C268" s="409"/>
      <c r="D268" s="409"/>
      <c r="E268" s="409"/>
      <c r="F268" s="409"/>
      <c r="G268" s="409"/>
      <c r="H268" s="409"/>
      <c r="I268" s="409"/>
      <c r="J268" s="409"/>
      <c r="K268" s="409"/>
      <c r="L268" s="409"/>
      <c r="M268" s="409"/>
      <c r="N268" s="409"/>
      <c r="O268" s="409"/>
      <c r="P268" s="409"/>
      <c r="Q268" s="409"/>
      <c r="R268" s="409"/>
      <c r="S268" s="409"/>
      <c r="T268" s="409"/>
      <c r="U268" s="409"/>
      <c r="V268" s="409"/>
      <c r="W268" s="409"/>
      <c r="X268" s="409"/>
      <c r="Y268" s="410"/>
    </row>
    <row r="269" spans="2:25" s="407" customFormat="1" ht="24.95" customHeight="1">
      <c r="B269" s="417"/>
      <c r="C269" s="409"/>
      <c r="D269" s="409"/>
      <c r="E269" s="409"/>
      <c r="F269" s="409"/>
      <c r="G269" s="409"/>
      <c r="H269" s="409"/>
      <c r="I269" s="409"/>
      <c r="J269" s="409"/>
      <c r="K269" s="409"/>
      <c r="L269" s="409"/>
      <c r="M269" s="409"/>
      <c r="N269" s="409"/>
      <c r="O269" s="409"/>
      <c r="P269" s="409"/>
      <c r="Q269" s="409"/>
      <c r="R269" s="409"/>
      <c r="S269" s="409"/>
      <c r="T269" s="409"/>
      <c r="U269" s="409"/>
      <c r="V269" s="409"/>
      <c r="W269" s="409"/>
      <c r="X269" s="409"/>
      <c r="Y269" s="410"/>
    </row>
    <row r="270" spans="2:25" s="407" customFormat="1" ht="24.95" customHeight="1">
      <c r="B270" s="417"/>
      <c r="C270" s="409"/>
      <c r="D270" s="409"/>
      <c r="E270" s="409"/>
      <c r="F270" s="409"/>
      <c r="G270" s="409"/>
      <c r="H270" s="409"/>
      <c r="I270" s="409"/>
      <c r="J270" s="409"/>
      <c r="K270" s="409"/>
      <c r="L270" s="409"/>
      <c r="M270" s="409"/>
      <c r="N270" s="409"/>
      <c r="O270" s="409"/>
      <c r="P270" s="409"/>
      <c r="Q270" s="409"/>
      <c r="R270" s="409"/>
      <c r="S270" s="409"/>
      <c r="T270" s="409"/>
      <c r="U270" s="409"/>
      <c r="V270" s="409"/>
      <c r="W270" s="409"/>
      <c r="X270" s="409"/>
      <c r="Y270" s="410"/>
    </row>
    <row r="271" spans="2:25" s="407" customFormat="1" ht="24.95" customHeight="1">
      <c r="B271" s="417"/>
      <c r="C271" s="409"/>
      <c r="D271" s="409"/>
      <c r="E271" s="409"/>
      <c r="F271" s="409"/>
      <c r="G271" s="409"/>
      <c r="H271" s="409"/>
      <c r="I271" s="409"/>
      <c r="J271" s="409"/>
      <c r="K271" s="409"/>
      <c r="L271" s="409"/>
      <c r="M271" s="409"/>
      <c r="N271" s="409"/>
      <c r="O271" s="409"/>
      <c r="P271" s="409"/>
      <c r="Q271" s="409"/>
      <c r="R271" s="409"/>
      <c r="S271" s="409"/>
      <c r="T271" s="409"/>
      <c r="U271" s="409"/>
      <c r="V271" s="409"/>
      <c r="W271" s="409"/>
      <c r="X271" s="409"/>
      <c r="Y271" s="410"/>
    </row>
    <row r="272" spans="2:25" s="407" customFormat="1" ht="24.95" customHeight="1">
      <c r="B272" s="417"/>
      <c r="C272" s="409"/>
      <c r="D272" s="409"/>
      <c r="E272" s="409"/>
      <c r="F272" s="409"/>
      <c r="G272" s="409"/>
      <c r="H272" s="409"/>
      <c r="I272" s="409"/>
      <c r="J272" s="409"/>
      <c r="K272" s="409"/>
      <c r="L272" s="409"/>
      <c r="M272" s="409"/>
      <c r="N272" s="409"/>
      <c r="O272" s="409"/>
      <c r="P272" s="409"/>
      <c r="Q272" s="409"/>
      <c r="R272" s="409"/>
      <c r="S272" s="409"/>
      <c r="T272" s="409"/>
      <c r="U272" s="409"/>
      <c r="V272" s="409"/>
      <c r="W272" s="409"/>
      <c r="X272" s="409"/>
      <c r="Y272" s="410"/>
    </row>
    <row r="273" spans="2:25" s="407" customFormat="1" ht="24.95" customHeight="1">
      <c r="B273" s="417"/>
      <c r="C273" s="409"/>
      <c r="D273" s="409"/>
      <c r="E273" s="409"/>
      <c r="F273" s="409"/>
      <c r="G273" s="409"/>
      <c r="H273" s="409"/>
      <c r="I273" s="409"/>
      <c r="J273" s="409"/>
      <c r="K273" s="409"/>
      <c r="L273" s="409"/>
      <c r="M273" s="409"/>
      <c r="N273" s="409"/>
      <c r="O273" s="409"/>
      <c r="P273" s="409"/>
      <c r="Q273" s="409"/>
      <c r="R273" s="409"/>
      <c r="S273" s="409"/>
      <c r="T273" s="409"/>
      <c r="U273" s="409"/>
      <c r="V273" s="409"/>
      <c r="W273" s="409"/>
      <c r="X273" s="409"/>
      <c r="Y273" s="410"/>
    </row>
    <row r="274" spans="2:25" s="407" customFormat="1" ht="24.95" customHeight="1">
      <c r="B274" s="417"/>
      <c r="C274" s="409"/>
      <c r="D274" s="409"/>
      <c r="E274" s="409"/>
      <c r="F274" s="409"/>
      <c r="G274" s="409"/>
      <c r="H274" s="409"/>
      <c r="I274" s="409"/>
      <c r="J274" s="409"/>
      <c r="K274" s="409"/>
      <c r="L274" s="409"/>
      <c r="M274" s="409"/>
      <c r="N274" s="409"/>
      <c r="O274" s="409"/>
      <c r="P274" s="409"/>
      <c r="Q274" s="409"/>
      <c r="R274" s="409"/>
      <c r="S274" s="409"/>
      <c r="T274" s="409"/>
      <c r="U274" s="409"/>
      <c r="V274" s="409"/>
      <c r="W274" s="409"/>
      <c r="X274" s="409"/>
      <c r="Y274" s="410"/>
    </row>
    <row r="275" spans="2:25" s="407" customFormat="1" ht="24.95" customHeight="1">
      <c r="B275" s="417"/>
      <c r="C275" s="409"/>
      <c r="D275" s="409"/>
      <c r="E275" s="409"/>
      <c r="F275" s="409"/>
      <c r="G275" s="409"/>
      <c r="H275" s="409"/>
      <c r="I275" s="409"/>
      <c r="J275" s="409"/>
      <c r="K275" s="409"/>
      <c r="L275" s="409"/>
      <c r="M275" s="409"/>
      <c r="N275" s="409"/>
      <c r="O275" s="409"/>
      <c r="P275" s="409"/>
      <c r="Q275" s="409"/>
      <c r="R275" s="409"/>
      <c r="S275" s="409"/>
      <c r="T275" s="409"/>
      <c r="U275" s="409"/>
      <c r="V275" s="409"/>
      <c r="W275" s="409"/>
      <c r="X275" s="409"/>
      <c r="Y275" s="410"/>
    </row>
    <row r="276" spans="2:25" s="407" customFormat="1" ht="24.95" customHeight="1">
      <c r="B276" s="418"/>
      <c r="C276" s="409"/>
      <c r="D276" s="409"/>
      <c r="E276" s="409"/>
      <c r="F276" s="409"/>
      <c r="G276" s="409"/>
      <c r="H276" s="409"/>
      <c r="I276" s="409"/>
      <c r="J276" s="409"/>
      <c r="K276" s="409"/>
      <c r="L276" s="409"/>
      <c r="M276" s="409"/>
      <c r="N276" s="409"/>
      <c r="O276" s="409"/>
      <c r="P276" s="409"/>
      <c r="Q276" s="409"/>
      <c r="R276" s="409"/>
      <c r="S276" s="409"/>
      <c r="T276" s="409"/>
      <c r="U276" s="409"/>
      <c r="V276" s="409"/>
      <c r="W276" s="409"/>
      <c r="X276" s="409"/>
      <c r="Y276" s="410"/>
    </row>
    <row r="277" spans="2:25" s="407" customFormat="1" ht="24.95" customHeight="1">
      <c r="B277" s="417"/>
      <c r="C277" s="409"/>
      <c r="D277" s="409"/>
      <c r="E277" s="409"/>
      <c r="F277" s="409"/>
      <c r="G277" s="409"/>
      <c r="H277" s="409"/>
      <c r="I277" s="409"/>
      <c r="J277" s="409"/>
      <c r="K277" s="409"/>
      <c r="L277" s="409"/>
      <c r="M277" s="409"/>
      <c r="N277" s="409"/>
      <c r="O277" s="409"/>
      <c r="P277" s="409"/>
      <c r="Q277" s="409"/>
      <c r="R277" s="409"/>
      <c r="S277" s="409"/>
      <c r="T277" s="409"/>
      <c r="U277" s="409"/>
      <c r="V277" s="409"/>
      <c r="W277" s="409"/>
      <c r="X277" s="409"/>
      <c r="Y277" s="410"/>
    </row>
    <row r="278" spans="2:25" s="407" customFormat="1" ht="24.95" customHeight="1">
      <c r="B278" s="418"/>
      <c r="C278" s="409"/>
      <c r="D278" s="409"/>
      <c r="E278" s="409"/>
      <c r="F278" s="409"/>
      <c r="G278" s="409"/>
      <c r="H278" s="409"/>
      <c r="I278" s="409"/>
      <c r="J278" s="409"/>
      <c r="K278" s="409"/>
      <c r="L278" s="409"/>
      <c r="M278" s="409"/>
      <c r="N278" s="409"/>
      <c r="O278" s="409"/>
      <c r="P278" s="409"/>
      <c r="Q278" s="409"/>
      <c r="R278" s="409"/>
      <c r="S278" s="409"/>
      <c r="T278" s="409"/>
      <c r="U278" s="409"/>
      <c r="V278" s="409"/>
      <c r="W278" s="409"/>
      <c r="X278" s="409"/>
      <c r="Y278" s="410"/>
    </row>
    <row r="279" spans="2:25" s="407" customFormat="1" ht="24.95" customHeight="1">
      <c r="B279" s="418"/>
      <c r="C279" s="409"/>
      <c r="D279" s="409"/>
      <c r="E279" s="409"/>
      <c r="F279" s="409"/>
      <c r="G279" s="409"/>
      <c r="H279" s="409"/>
      <c r="I279" s="409"/>
      <c r="J279" s="409"/>
      <c r="K279" s="409"/>
      <c r="L279" s="409"/>
      <c r="M279" s="409"/>
      <c r="N279" s="409"/>
      <c r="O279" s="409"/>
      <c r="P279" s="409"/>
      <c r="Q279" s="409"/>
      <c r="R279" s="409"/>
      <c r="S279" s="409"/>
      <c r="T279" s="409"/>
      <c r="U279" s="409"/>
      <c r="V279" s="409"/>
      <c r="W279" s="409"/>
      <c r="X279" s="409"/>
      <c r="Y279" s="410"/>
    </row>
    <row r="280" spans="2:25" ht="24.95" customHeight="1">
      <c r="B280" s="629" t="s">
        <v>74</v>
      </c>
      <c r="C280" s="630"/>
      <c r="D280" s="630"/>
      <c r="E280" s="631"/>
      <c r="F280" s="201" t="s">
        <v>75</v>
      </c>
      <c r="G280" s="25"/>
      <c r="H280" s="25"/>
      <c r="I280" s="25"/>
      <c r="J280" s="25"/>
      <c r="K280" s="25"/>
      <c r="L280" s="25"/>
      <c r="M280" s="25"/>
      <c r="N280" s="25"/>
      <c r="O280" s="25"/>
      <c r="P280" s="25"/>
      <c r="Q280" s="25"/>
      <c r="R280" s="144"/>
      <c r="S280" s="144"/>
      <c r="T280" s="144"/>
      <c r="U280" s="144"/>
      <c r="V280" s="145"/>
      <c r="W280" s="145"/>
      <c r="X280" s="145"/>
      <c r="Y280" s="146"/>
    </row>
    <row r="281" spans="2:25" s="106" customFormat="1" ht="24.95" customHeight="1">
      <c r="B281" s="636"/>
      <c r="C281" s="637"/>
      <c r="D281" s="637"/>
      <c r="E281" s="638"/>
      <c r="F281" s="14"/>
      <c r="G281" s="10"/>
      <c r="H281" s="10"/>
      <c r="I281" s="10"/>
      <c r="J281" s="10"/>
      <c r="K281" s="10"/>
      <c r="L281" s="10"/>
      <c r="M281" s="10"/>
      <c r="N281" s="10"/>
      <c r="O281" s="10"/>
      <c r="P281" s="10"/>
      <c r="Q281" s="10"/>
      <c r="R281" s="422"/>
      <c r="S281" s="422"/>
      <c r="T281" s="422"/>
      <c r="U281" s="422"/>
      <c r="V281" s="423"/>
      <c r="W281" s="423"/>
      <c r="X281" s="423"/>
      <c r="Y281" s="424"/>
    </row>
    <row r="282" spans="2:25" s="106" customFormat="1" ht="24.95" customHeight="1">
      <c r="B282" s="632"/>
      <c r="C282" s="633"/>
      <c r="D282" s="633"/>
      <c r="E282" s="634"/>
      <c r="F282" s="17"/>
      <c r="G282" s="16"/>
      <c r="H282" s="16"/>
      <c r="I282" s="16"/>
      <c r="J282" s="16"/>
      <c r="K282" s="16"/>
      <c r="L282" s="16"/>
      <c r="M282" s="16"/>
      <c r="N282" s="16"/>
      <c r="O282" s="16"/>
      <c r="P282" s="16"/>
      <c r="Q282" s="16"/>
      <c r="R282" s="425"/>
      <c r="S282" s="425"/>
      <c r="T282" s="425"/>
      <c r="U282" s="425"/>
      <c r="V282" s="16"/>
      <c r="W282" s="16"/>
      <c r="X282" s="16"/>
      <c r="Y282" s="402"/>
    </row>
    <row r="283" spans="2:25" ht="24" customHeight="1">
      <c r="B283" s="621" t="s">
        <v>130</v>
      </c>
      <c r="C283" s="639"/>
      <c r="D283" s="639"/>
      <c r="E283" s="639"/>
      <c r="F283" s="640"/>
      <c r="G283" s="640"/>
      <c r="H283" s="640"/>
      <c r="I283" s="640"/>
      <c r="J283" s="640"/>
      <c r="K283" s="640"/>
      <c r="L283" s="640"/>
      <c r="M283" s="640"/>
      <c r="N283" s="640"/>
      <c r="O283" s="640"/>
      <c r="P283" s="640"/>
      <c r="Q283" s="640"/>
      <c r="R283" s="640"/>
      <c r="S283" s="640"/>
      <c r="T283" s="640"/>
      <c r="U283" s="640"/>
      <c r="V283" s="640"/>
      <c r="W283" s="640"/>
      <c r="X283" s="640"/>
      <c r="Y283" s="640"/>
    </row>
    <row r="284" spans="2:25">
      <c r="B284" s="202" t="s">
        <v>140</v>
      </c>
      <c r="C284" s="47"/>
      <c r="D284" s="47"/>
      <c r="E284" s="47"/>
      <c r="F284" s="47"/>
      <c r="G284" s="47"/>
      <c r="H284" s="47"/>
      <c r="I284" s="47"/>
      <c r="J284" s="47"/>
      <c r="K284" s="47"/>
      <c r="L284" s="47"/>
      <c r="M284" s="47"/>
      <c r="N284" s="47"/>
      <c r="O284" s="47"/>
      <c r="P284" s="47"/>
      <c r="Q284" s="47"/>
      <c r="R284" s="47"/>
      <c r="S284" s="47"/>
      <c r="T284" s="47"/>
      <c r="U284" s="47"/>
      <c r="V284" s="47"/>
      <c r="W284" s="47"/>
      <c r="X284" s="47"/>
      <c r="Y284" s="47"/>
    </row>
    <row r="285" spans="2:25" ht="24.95" customHeight="1">
      <c r="Y285" s="51" t="s">
        <v>390</v>
      </c>
    </row>
    <row r="286" spans="2:25">
      <c r="Y286" s="321" t="str">
        <f>'様式1-1'!F25</f>
        <v>○○○の技術開発</v>
      </c>
    </row>
    <row r="287" spans="2:25" s="172" customFormat="1">
      <c r="B287" s="601" t="s">
        <v>391</v>
      </c>
      <c r="C287" s="601"/>
      <c r="D287" s="601"/>
      <c r="E287" s="601"/>
      <c r="F287" s="601"/>
      <c r="G287" s="601"/>
      <c r="H287" s="601"/>
      <c r="I287" s="601"/>
      <c r="J287" s="601"/>
      <c r="K287" s="601"/>
      <c r="L287" s="601"/>
      <c r="M287" s="601"/>
      <c r="N287" s="601"/>
      <c r="O287" s="601"/>
      <c r="P287" s="601"/>
      <c r="Q287" s="601"/>
      <c r="R287" s="601"/>
      <c r="S287" s="601"/>
      <c r="T287" s="601"/>
      <c r="U287" s="601"/>
      <c r="V287" s="601"/>
      <c r="W287" s="601"/>
      <c r="X287" s="601"/>
      <c r="Y287" s="601"/>
    </row>
    <row r="288" spans="2:25" ht="20.100000000000001" customHeight="1">
      <c r="B288" s="42" t="s">
        <v>72</v>
      </c>
      <c r="C288" s="621" t="s">
        <v>75</v>
      </c>
      <c r="D288" s="621"/>
      <c r="E288" s="641"/>
      <c r="F288" s="644" t="s">
        <v>350</v>
      </c>
      <c r="G288" s="645"/>
      <c r="H288" s="645"/>
      <c r="I288" s="646"/>
      <c r="J288" s="650" t="str">
        <f>'様式1-1'!F25</f>
        <v>○○○の技術開発</v>
      </c>
      <c r="K288" s="651"/>
      <c r="L288" s="651"/>
      <c r="M288" s="651"/>
      <c r="N288" s="651"/>
      <c r="O288" s="651"/>
      <c r="P288" s="651"/>
      <c r="Q288" s="651"/>
      <c r="R288" s="651"/>
      <c r="S288" s="651"/>
      <c r="T288" s="651"/>
      <c r="U288" s="651"/>
      <c r="V288" s="651"/>
      <c r="W288" s="651"/>
      <c r="X288" s="651"/>
      <c r="Y288" s="652"/>
    </row>
    <row r="289" spans="2:25" ht="20.100000000000001" customHeight="1">
      <c r="B289" s="43"/>
      <c r="C289" s="642"/>
      <c r="D289" s="642"/>
      <c r="E289" s="643"/>
      <c r="F289" s="647"/>
      <c r="G289" s="648"/>
      <c r="H289" s="648"/>
      <c r="I289" s="649"/>
      <c r="J289" s="653"/>
      <c r="K289" s="654"/>
      <c r="L289" s="654"/>
      <c r="M289" s="654"/>
      <c r="N289" s="654"/>
      <c r="O289" s="654"/>
      <c r="P289" s="654"/>
      <c r="Q289" s="654"/>
      <c r="R289" s="654"/>
      <c r="S289" s="654"/>
      <c r="T289" s="654"/>
      <c r="U289" s="654"/>
      <c r="V289" s="654"/>
      <c r="W289" s="654"/>
      <c r="X289" s="654"/>
      <c r="Y289" s="655"/>
    </row>
    <row r="290" spans="2:25" ht="20.100000000000001" customHeight="1">
      <c r="B290" s="656" t="s">
        <v>73</v>
      </c>
      <c r="C290" s="657"/>
      <c r="D290" s="657"/>
      <c r="E290" s="658"/>
      <c r="F290" s="45" t="str">
        <f>'様式1-2～様式2'!J27</f>
        <v>△△株式会社</v>
      </c>
      <c r="G290" s="45"/>
      <c r="H290" s="45"/>
      <c r="I290" s="45"/>
      <c r="J290" s="45"/>
      <c r="K290" s="45"/>
      <c r="L290" s="45"/>
      <c r="M290" s="45"/>
      <c r="N290" s="45"/>
      <c r="O290" s="45"/>
      <c r="P290" s="45" t="str">
        <f>'様式1-2～様式2'!J29</f>
        <v>○○大学</v>
      </c>
      <c r="Q290" s="45"/>
      <c r="R290" s="45"/>
      <c r="S290" s="45"/>
      <c r="T290" s="45"/>
      <c r="U290" s="45"/>
      <c r="V290" s="45"/>
      <c r="W290" s="45"/>
      <c r="X290" s="45"/>
      <c r="Y290" s="46"/>
    </row>
    <row r="291" spans="2:25" ht="20.100000000000001" customHeight="1">
      <c r="B291" s="659"/>
      <c r="C291" s="601"/>
      <c r="D291" s="601"/>
      <c r="E291" s="660"/>
      <c r="F291" s="10" t="str">
        <f>'様式1-2～様式2'!J28</f>
        <v>○○法人××研究会</v>
      </c>
      <c r="G291" s="10"/>
      <c r="H291" s="10"/>
      <c r="I291" s="10"/>
      <c r="J291" s="10"/>
      <c r="K291" s="10"/>
      <c r="L291" s="10"/>
      <c r="M291" s="10"/>
      <c r="N291" s="16"/>
      <c r="O291" s="16"/>
      <c r="P291" s="16" t="str">
        <f>'様式1-2～様式2'!J30</f>
        <v>△△大学名誉教授</v>
      </c>
      <c r="Q291" s="16"/>
      <c r="R291" s="16"/>
      <c r="S291" s="10"/>
      <c r="T291" s="10"/>
      <c r="U291" s="10"/>
      <c r="V291" s="10"/>
      <c r="W291" s="10"/>
      <c r="X291" s="10"/>
      <c r="Y291" s="15"/>
    </row>
    <row r="292" spans="2:25" ht="20.100000000000001" customHeight="1">
      <c r="B292" s="661" t="s">
        <v>351</v>
      </c>
      <c r="C292" s="662"/>
      <c r="D292" s="662"/>
      <c r="E292" s="663"/>
      <c r="F292" s="673" t="s">
        <v>446</v>
      </c>
      <c r="G292" s="667">
        <f>様式3!M25</f>
        <v>195</v>
      </c>
      <c r="H292" s="667"/>
      <c r="I292" s="667"/>
      <c r="J292" s="667" t="s">
        <v>191</v>
      </c>
      <c r="K292" s="669"/>
      <c r="L292" s="644" t="s">
        <v>204</v>
      </c>
      <c r="M292" s="645"/>
      <c r="N292" s="645"/>
      <c r="O292" s="646"/>
      <c r="P292" s="671" t="s">
        <v>438</v>
      </c>
      <c r="Q292" s="667"/>
      <c r="R292" s="667">
        <f>'様式1-2～様式2'!G18</f>
        <v>0</v>
      </c>
      <c r="S292" s="667"/>
      <c r="T292" s="667" t="s">
        <v>437</v>
      </c>
      <c r="U292" s="667"/>
      <c r="V292" s="667">
        <f>'様式1-2～様式2'!M18</f>
        <v>0</v>
      </c>
      <c r="W292" s="667"/>
      <c r="X292" s="667" t="s">
        <v>388</v>
      </c>
      <c r="Y292" s="669"/>
    </row>
    <row r="293" spans="2:25" ht="20.100000000000001" customHeight="1">
      <c r="B293" s="664"/>
      <c r="C293" s="665"/>
      <c r="D293" s="665"/>
      <c r="E293" s="666"/>
      <c r="F293" s="674"/>
      <c r="G293" s="668"/>
      <c r="H293" s="668"/>
      <c r="I293" s="668"/>
      <c r="J293" s="668"/>
      <c r="K293" s="670"/>
      <c r="L293" s="647"/>
      <c r="M293" s="648"/>
      <c r="N293" s="648"/>
      <c r="O293" s="649"/>
      <c r="P293" s="672"/>
      <c r="Q293" s="668"/>
      <c r="R293" s="668"/>
      <c r="S293" s="668"/>
      <c r="T293" s="668"/>
      <c r="U293" s="668"/>
      <c r="V293" s="668"/>
      <c r="W293" s="668"/>
      <c r="X293" s="668"/>
      <c r="Y293" s="670"/>
    </row>
    <row r="294" spans="2:25" ht="18.95" customHeight="1">
      <c r="B294" s="110"/>
      <c r="C294" s="461" t="s">
        <v>260</v>
      </c>
      <c r="D294" s="12"/>
      <c r="E294" s="13"/>
      <c r="F294" s="12"/>
      <c r="G294" s="12"/>
      <c r="H294" s="12"/>
      <c r="I294" s="12"/>
      <c r="J294" s="12"/>
      <c r="K294" s="12"/>
      <c r="L294" s="12"/>
      <c r="M294" s="12"/>
      <c r="N294" s="12"/>
      <c r="O294" s="12"/>
      <c r="P294" s="10"/>
      <c r="Q294" s="10"/>
      <c r="R294" s="10"/>
      <c r="S294" s="10"/>
      <c r="T294" s="10"/>
      <c r="U294" s="10"/>
      <c r="V294" s="10"/>
      <c r="W294" s="10"/>
      <c r="X294" s="10"/>
      <c r="Y294" s="193" t="s">
        <v>141</v>
      </c>
    </row>
    <row r="295" spans="2:25" ht="18.95" customHeight="1">
      <c r="B295" s="22"/>
      <c r="C295" s="421" t="s">
        <v>261</v>
      </c>
      <c r="D295" s="12"/>
      <c r="E295" s="13"/>
      <c r="F295" s="12"/>
      <c r="G295" s="12"/>
      <c r="H295" s="12"/>
      <c r="I295" s="12"/>
      <c r="J295" s="12"/>
      <c r="K295" s="12"/>
      <c r="L295" s="12"/>
      <c r="M295" s="12"/>
      <c r="N295" s="12"/>
      <c r="O295" s="12"/>
      <c r="P295" s="12"/>
      <c r="Q295" s="12"/>
      <c r="R295" s="12"/>
      <c r="S295" s="12"/>
      <c r="T295" s="12"/>
      <c r="U295" s="12"/>
      <c r="V295" s="12"/>
      <c r="W295" s="12"/>
      <c r="X295" s="12"/>
      <c r="Y295" s="13"/>
    </row>
    <row r="296" spans="2:25" ht="18.95" customHeight="1">
      <c r="B296" s="85"/>
      <c r="C296" s="91" t="s">
        <v>352</v>
      </c>
      <c r="D296" s="12"/>
      <c r="E296" s="13"/>
      <c r="F296" s="12"/>
      <c r="G296" s="12"/>
      <c r="H296" s="12"/>
      <c r="I296" s="12"/>
      <c r="J296" s="12"/>
      <c r="K296" s="12"/>
      <c r="L296" s="12"/>
      <c r="M296" s="12"/>
      <c r="N296" s="12"/>
      <c r="O296" s="12"/>
      <c r="P296" s="12"/>
      <c r="Q296" s="12"/>
      <c r="R296" s="12"/>
      <c r="S296" s="12"/>
      <c r="T296" s="12"/>
      <c r="U296" s="12"/>
      <c r="V296" s="12"/>
      <c r="W296" s="12"/>
      <c r="X296" s="12"/>
      <c r="Y296" s="193"/>
    </row>
    <row r="297" spans="2:25" ht="24.95" customHeight="1">
      <c r="B297" s="629" t="s">
        <v>79</v>
      </c>
      <c r="C297" s="630"/>
      <c r="D297" s="630"/>
      <c r="E297" s="631"/>
      <c r="F297" s="265" t="s">
        <v>116</v>
      </c>
      <c r="G297" s="419"/>
      <c r="H297" s="419"/>
      <c r="I297" s="419"/>
      <c r="J297" s="419"/>
      <c r="K297" s="419"/>
      <c r="L297" s="419"/>
      <c r="M297" s="419"/>
      <c r="N297" s="419"/>
      <c r="O297" s="419"/>
      <c r="P297" s="419"/>
      <c r="Q297" s="419"/>
      <c r="R297" s="419"/>
      <c r="S297" s="419"/>
      <c r="T297" s="419"/>
      <c r="U297" s="419"/>
      <c r="V297" s="419"/>
      <c r="W297" s="419"/>
      <c r="X297" s="419"/>
      <c r="Y297" s="420"/>
    </row>
    <row r="298" spans="2:25" ht="24.95" customHeight="1">
      <c r="B298" s="632"/>
      <c r="C298" s="633"/>
      <c r="D298" s="633"/>
      <c r="E298" s="634"/>
      <c r="F298" s="409"/>
      <c r="G298" s="409"/>
      <c r="H298" s="409"/>
      <c r="I298" s="409"/>
      <c r="J298" s="409"/>
      <c r="K298" s="409"/>
      <c r="L298" s="409"/>
      <c r="M298" s="409"/>
      <c r="N298" s="409"/>
      <c r="O298" s="409"/>
      <c r="P298" s="409"/>
      <c r="Q298" s="409"/>
      <c r="R298" s="409"/>
      <c r="S298" s="409"/>
      <c r="T298" s="409"/>
      <c r="U298" s="409"/>
      <c r="V298" s="409"/>
      <c r="W298" s="409"/>
      <c r="X298" s="409"/>
      <c r="Y298" s="410"/>
    </row>
    <row r="299" spans="2:25" ht="24.95" customHeight="1">
      <c r="B299" s="266" t="s">
        <v>353</v>
      </c>
      <c r="C299" s="267"/>
      <c r="D299" s="267"/>
      <c r="E299" s="267"/>
      <c r="F299" s="267"/>
      <c r="G299" s="267"/>
      <c r="H299" s="267"/>
      <c r="I299" s="267"/>
      <c r="J299" s="267"/>
      <c r="K299" s="267"/>
      <c r="L299" s="267"/>
      <c r="M299" s="267"/>
      <c r="N299" s="267"/>
      <c r="O299" s="267"/>
      <c r="P299" s="267"/>
      <c r="Q299" s="267"/>
      <c r="R299" s="267"/>
      <c r="S299" s="267"/>
      <c r="T299" s="267"/>
      <c r="U299" s="267"/>
      <c r="V299" s="267"/>
      <c r="W299" s="267"/>
      <c r="X299" s="267"/>
      <c r="Y299" s="268"/>
    </row>
    <row r="300" spans="2:25" ht="24.95" customHeight="1">
      <c r="B300" s="269"/>
      <c r="C300" s="635" t="s">
        <v>407</v>
      </c>
      <c r="D300" s="635"/>
      <c r="E300" s="635"/>
      <c r="F300" s="635"/>
      <c r="G300" s="635"/>
      <c r="H300" s="635"/>
      <c r="I300" s="635"/>
      <c r="J300" s="635"/>
      <c r="K300" s="635"/>
      <c r="L300" s="635"/>
      <c r="M300" s="635"/>
      <c r="N300" s="635"/>
      <c r="O300" s="635"/>
      <c r="P300" s="635"/>
      <c r="Q300" s="635"/>
      <c r="R300" s="635"/>
      <c r="S300" s="635"/>
      <c r="T300" s="635"/>
      <c r="U300" s="635"/>
      <c r="V300" s="635"/>
      <c r="W300" s="635"/>
      <c r="X300" s="635"/>
      <c r="Y300" s="238"/>
    </row>
    <row r="301" spans="2:25" s="407" customFormat="1" ht="24.95" customHeight="1">
      <c r="B301" s="417"/>
      <c r="C301" s="409"/>
      <c r="D301" s="409"/>
      <c r="E301" s="409"/>
      <c r="F301" s="409"/>
      <c r="G301" s="409"/>
      <c r="H301" s="409"/>
      <c r="I301" s="409"/>
      <c r="J301" s="409"/>
      <c r="K301" s="409"/>
      <c r="L301" s="409"/>
      <c r="M301" s="409"/>
      <c r="N301" s="409"/>
      <c r="O301" s="409"/>
      <c r="P301" s="409"/>
      <c r="Q301" s="409"/>
      <c r="R301" s="409"/>
      <c r="S301" s="409"/>
      <c r="T301" s="409"/>
      <c r="U301" s="409"/>
      <c r="V301" s="409"/>
      <c r="W301" s="409"/>
      <c r="X301" s="409"/>
      <c r="Y301" s="410"/>
    </row>
    <row r="302" spans="2:25" s="407" customFormat="1" ht="24.95" customHeight="1">
      <c r="B302" s="417"/>
      <c r="C302" s="409"/>
      <c r="D302" s="409"/>
      <c r="E302" s="409"/>
      <c r="F302" s="409"/>
      <c r="G302" s="409"/>
      <c r="H302" s="409"/>
      <c r="I302" s="409"/>
      <c r="J302" s="409"/>
      <c r="K302" s="409"/>
      <c r="L302" s="409"/>
      <c r="M302" s="409"/>
      <c r="N302" s="409"/>
      <c r="O302" s="409"/>
      <c r="P302" s="409"/>
      <c r="Q302" s="409"/>
      <c r="R302" s="409"/>
      <c r="S302" s="409"/>
      <c r="T302" s="409"/>
      <c r="U302" s="409"/>
      <c r="V302" s="409"/>
      <c r="W302" s="409"/>
      <c r="X302" s="409"/>
      <c r="Y302" s="410"/>
    </row>
    <row r="303" spans="2:25" s="407" customFormat="1" ht="24.95" customHeight="1">
      <c r="B303" s="417"/>
      <c r="C303" s="409"/>
      <c r="D303" s="409"/>
      <c r="E303" s="409"/>
      <c r="F303" s="409"/>
      <c r="G303" s="409"/>
      <c r="H303" s="409"/>
      <c r="I303" s="409"/>
      <c r="J303" s="409"/>
      <c r="K303" s="409"/>
      <c r="L303" s="409"/>
      <c r="M303" s="409"/>
      <c r="N303" s="409"/>
      <c r="O303" s="409"/>
      <c r="P303" s="409"/>
      <c r="Q303" s="409"/>
      <c r="R303" s="409"/>
      <c r="S303" s="409"/>
      <c r="T303" s="409"/>
      <c r="U303" s="409"/>
      <c r="V303" s="409"/>
      <c r="W303" s="409"/>
      <c r="X303" s="409"/>
      <c r="Y303" s="410"/>
    </row>
    <row r="304" spans="2:25" s="407" customFormat="1" ht="24.95" customHeight="1">
      <c r="B304" s="417"/>
      <c r="C304" s="409"/>
      <c r="D304" s="409"/>
      <c r="E304" s="409"/>
      <c r="F304" s="409"/>
      <c r="G304" s="409"/>
      <c r="H304" s="409"/>
      <c r="I304" s="409"/>
      <c r="J304" s="409"/>
      <c r="K304" s="409"/>
      <c r="L304" s="409"/>
      <c r="M304" s="409"/>
      <c r="N304" s="409"/>
      <c r="O304" s="409"/>
      <c r="P304" s="409"/>
      <c r="Q304" s="409"/>
      <c r="R304" s="409"/>
      <c r="S304" s="409"/>
      <c r="T304" s="409"/>
      <c r="U304" s="409"/>
      <c r="V304" s="409"/>
      <c r="W304" s="409"/>
      <c r="X304" s="409"/>
      <c r="Y304" s="410"/>
    </row>
    <row r="305" spans="2:25" s="407" customFormat="1" ht="24.95" customHeight="1">
      <c r="B305" s="418"/>
      <c r="C305" s="409"/>
      <c r="D305" s="409"/>
      <c r="E305" s="409"/>
      <c r="F305" s="409"/>
      <c r="G305" s="409"/>
      <c r="H305" s="409"/>
      <c r="I305" s="409"/>
      <c r="J305" s="409"/>
      <c r="K305" s="409"/>
      <c r="L305" s="409"/>
      <c r="M305" s="409"/>
      <c r="N305" s="409"/>
      <c r="O305" s="409"/>
      <c r="P305" s="409"/>
      <c r="Q305" s="409"/>
      <c r="R305" s="409"/>
      <c r="S305" s="409"/>
      <c r="T305" s="409"/>
      <c r="U305" s="409"/>
      <c r="V305" s="409"/>
      <c r="W305" s="409"/>
      <c r="X305" s="409"/>
      <c r="Y305" s="410"/>
    </row>
    <row r="306" spans="2:25" s="407" customFormat="1" ht="24.95" customHeight="1">
      <c r="B306" s="418"/>
      <c r="C306" s="409"/>
      <c r="D306" s="409"/>
      <c r="E306" s="409"/>
      <c r="F306" s="409"/>
      <c r="G306" s="409"/>
      <c r="H306" s="409"/>
      <c r="I306" s="409"/>
      <c r="J306" s="409"/>
      <c r="K306" s="409"/>
      <c r="L306" s="409"/>
      <c r="M306" s="409"/>
      <c r="N306" s="409"/>
      <c r="O306" s="409"/>
      <c r="P306" s="409"/>
      <c r="Q306" s="409"/>
      <c r="R306" s="409"/>
      <c r="S306" s="409"/>
      <c r="T306" s="409"/>
      <c r="U306" s="409"/>
      <c r="V306" s="409"/>
      <c r="W306" s="409"/>
      <c r="X306" s="409"/>
      <c r="Y306" s="410"/>
    </row>
    <row r="307" spans="2:25" s="407" customFormat="1" ht="24.95" customHeight="1">
      <c r="B307" s="417"/>
      <c r="C307" s="409"/>
      <c r="D307" s="409"/>
      <c r="E307" s="409"/>
      <c r="F307" s="409"/>
      <c r="G307" s="409"/>
      <c r="H307" s="409"/>
      <c r="I307" s="409"/>
      <c r="J307" s="409"/>
      <c r="K307" s="409"/>
      <c r="L307" s="409"/>
      <c r="M307" s="409"/>
      <c r="N307" s="409"/>
      <c r="O307" s="409"/>
      <c r="P307" s="409"/>
      <c r="Q307" s="409"/>
      <c r="R307" s="409"/>
      <c r="S307" s="409"/>
      <c r="T307" s="409"/>
      <c r="U307" s="409"/>
      <c r="V307" s="409"/>
      <c r="W307" s="409"/>
      <c r="X307" s="409"/>
      <c r="Y307" s="410"/>
    </row>
    <row r="308" spans="2:25" s="407" customFormat="1" ht="24.95" customHeight="1">
      <c r="B308" s="417"/>
      <c r="C308" s="409"/>
      <c r="D308" s="409"/>
      <c r="E308" s="409"/>
      <c r="F308" s="409"/>
      <c r="G308" s="409"/>
      <c r="H308" s="409"/>
      <c r="I308" s="409"/>
      <c r="J308" s="409"/>
      <c r="K308" s="409"/>
      <c r="L308" s="409"/>
      <c r="M308" s="409"/>
      <c r="N308" s="409"/>
      <c r="O308" s="409"/>
      <c r="P308" s="409"/>
      <c r="Q308" s="409"/>
      <c r="R308" s="409"/>
      <c r="S308" s="409"/>
      <c r="T308" s="409"/>
      <c r="U308" s="409"/>
      <c r="V308" s="409"/>
      <c r="W308" s="409"/>
      <c r="X308" s="409"/>
      <c r="Y308" s="410"/>
    </row>
    <row r="309" spans="2:25" s="407" customFormat="1" ht="24.95" customHeight="1">
      <c r="B309" s="417"/>
      <c r="C309" s="409"/>
      <c r="D309" s="409"/>
      <c r="E309" s="409"/>
      <c r="F309" s="409"/>
      <c r="G309" s="409"/>
      <c r="H309" s="409"/>
      <c r="I309" s="409"/>
      <c r="J309" s="409"/>
      <c r="K309" s="409"/>
      <c r="L309" s="409"/>
      <c r="M309" s="409"/>
      <c r="N309" s="409"/>
      <c r="O309" s="409"/>
      <c r="P309" s="409"/>
      <c r="Q309" s="409"/>
      <c r="R309" s="409"/>
      <c r="S309" s="409"/>
      <c r="T309" s="409"/>
      <c r="U309" s="409"/>
      <c r="V309" s="409"/>
      <c r="W309" s="409"/>
      <c r="X309" s="409"/>
      <c r="Y309" s="410"/>
    </row>
    <row r="310" spans="2:25" s="407" customFormat="1" ht="24.95" customHeight="1">
      <c r="B310" s="417"/>
      <c r="C310" s="409"/>
      <c r="D310" s="409"/>
      <c r="E310" s="409"/>
      <c r="F310" s="409"/>
      <c r="G310" s="409"/>
      <c r="H310" s="409"/>
      <c r="I310" s="409"/>
      <c r="J310" s="409"/>
      <c r="K310" s="409"/>
      <c r="L310" s="409"/>
      <c r="M310" s="409"/>
      <c r="N310" s="409"/>
      <c r="O310" s="409"/>
      <c r="P310" s="409"/>
      <c r="Q310" s="409"/>
      <c r="R310" s="409"/>
      <c r="S310" s="409"/>
      <c r="T310" s="409"/>
      <c r="U310" s="409"/>
      <c r="V310" s="409"/>
      <c r="W310" s="409"/>
      <c r="X310" s="409"/>
      <c r="Y310" s="410"/>
    </row>
    <row r="311" spans="2:25" s="407" customFormat="1" ht="24.95" customHeight="1">
      <c r="B311" s="417"/>
      <c r="C311" s="409"/>
      <c r="D311" s="409"/>
      <c r="E311" s="409"/>
      <c r="F311" s="409"/>
      <c r="G311" s="409"/>
      <c r="H311" s="409"/>
      <c r="I311" s="409"/>
      <c r="J311" s="409"/>
      <c r="K311" s="409"/>
      <c r="L311" s="409"/>
      <c r="M311" s="409"/>
      <c r="N311" s="409"/>
      <c r="O311" s="409"/>
      <c r="P311" s="409"/>
      <c r="Q311" s="409"/>
      <c r="R311" s="409"/>
      <c r="S311" s="409"/>
      <c r="T311" s="409"/>
      <c r="U311" s="409"/>
      <c r="V311" s="409"/>
      <c r="W311" s="409"/>
      <c r="X311" s="409"/>
      <c r="Y311" s="410"/>
    </row>
    <row r="312" spans="2:25" s="407" customFormat="1" ht="24.95" customHeight="1">
      <c r="B312" s="417"/>
      <c r="C312" s="409"/>
      <c r="D312" s="409"/>
      <c r="E312" s="409"/>
      <c r="F312" s="409"/>
      <c r="G312" s="409"/>
      <c r="H312" s="409"/>
      <c r="I312" s="409"/>
      <c r="J312" s="409"/>
      <c r="K312" s="409"/>
      <c r="L312" s="409"/>
      <c r="M312" s="409"/>
      <c r="N312" s="409"/>
      <c r="O312" s="409"/>
      <c r="P312" s="409"/>
      <c r="Q312" s="409"/>
      <c r="R312" s="409"/>
      <c r="S312" s="409"/>
      <c r="T312" s="409"/>
      <c r="U312" s="409"/>
      <c r="V312" s="409"/>
      <c r="W312" s="409"/>
      <c r="X312" s="409"/>
      <c r="Y312" s="410"/>
    </row>
    <row r="313" spans="2:25" s="407" customFormat="1" ht="24.95" customHeight="1">
      <c r="B313" s="417"/>
      <c r="C313" s="409"/>
      <c r="D313" s="409"/>
      <c r="E313" s="409"/>
      <c r="F313" s="409"/>
      <c r="G313" s="409"/>
      <c r="H313" s="409"/>
      <c r="I313" s="409"/>
      <c r="J313" s="409"/>
      <c r="K313" s="409"/>
      <c r="L313" s="409"/>
      <c r="M313" s="409"/>
      <c r="N313" s="409"/>
      <c r="O313" s="409"/>
      <c r="P313" s="409"/>
      <c r="Q313" s="409"/>
      <c r="R313" s="409"/>
      <c r="S313" s="409"/>
      <c r="T313" s="409"/>
      <c r="U313" s="409"/>
      <c r="V313" s="409"/>
      <c r="W313" s="409"/>
      <c r="X313" s="409"/>
      <c r="Y313" s="410"/>
    </row>
    <row r="314" spans="2:25" s="407" customFormat="1" ht="24.95" customHeight="1">
      <c r="B314" s="417"/>
      <c r="C314" s="409"/>
      <c r="D314" s="409"/>
      <c r="E314" s="409"/>
      <c r="F314" s="409"/>
      <c r="G314" s="409"/>
      <c r="H314" s="409"/>
      <c r="I314" s="409"/>
      <c r="J314" s="409"/>
      <c r="K314" s="409"/>
      <c r="L314" s="409"/>
      <c r="M314" s="409"/>
      <c r="N314" s="409"/>
      <c r="O314" s="409"/>
      <c r="P314" s="409"/>
      <c r="Q314" s="409"/>
      <c r="R314" s="409"/>
      <c r="S314" s="409"/>
      <c r="T314" s="409"/>
      <c r="U314" s="409"/>
      <c r="V314" s="409"/>
      <c r="W314" s="409"/>
      <c r="X314" s="409"/>
      <c r="Y314" s="410"/>
    </row>
    <row r="315" spans="2:25" s="407" customFormat="1" ht="24.95" customHeight="1">
      <c r="B315" s="418"/>
      <c r="C315" s="409"/>
      <c r="D315" s="409"/>
      <c r="E315" s="409"/>
      <c r="F315" s="409"/>
      <c r="G315" s="409"/>
      <c r="H315" s="409"/>
      <c r="I315" s="409"/>
      <c r="J315" s="409"/>
      <c r="K315" s="409"/>
      <c r="L315" s="409"/>
      <c r="M315" s="409"/>
      <c r="N315" s="409"/>
      <c r="O315" s="409"/>
      <c r="P315" s="409"/>
      <c r="Q315" s="409"/>
      <c r="R315" s="409"/>
      <c r="S315" s="409"/>
      <c r="T315" s="409"/>
      <c r="U315" s="409"/>
      <c r="V315" s="409"/>
      <c r="W315" s="409"/>
      <c r="X315" s="409"/>
      <c r="Y315" s="410"/>
    </row>
    <row r="316" spans="2:25" s="407" customFormat="1" ht="24.95" customHeight="1">
      <c r="B316" s="417"/>
      <c r="C316" s="409"/>
      <c r="D316" s="409"/>
      <c r="E316" s="409"/>
      <c r="F316" s="409"/>
      <c r="G316" s="409"/>
      <c r="H316" s="409"/>
      <c r="I316" s="409"/>
      <c r="J316" s="409"/>
      <c r="K316" s="409"/>
      <c r="L316" s="409"/>
      <c r="M316" s="409"/>
      <c r="N316" s="409"/>
      <c r="O316" s="409"/>
      <c r="P316" s="409"/>
      <c r="Q316" s="409"/>
      <c r="R316" s="409"/>
      <c r="S316" s="409"/>
      <c r="T316" s="409"/>
      <c r="U316" s="409"/>
      <c r="V316" s="409"/>
      <c r="W316" s="409"/>
      <c r="X316" s="409"/>
      <c r="Y316" s="410"/>
    </row>
    <row r="317" spans="2:25" s="407" customFormat="1" ht="24.95" customHeight="1">
      <c r="B317" s="418"/>
      <c r="C317" s="409"/>
      <c r="D317" s="409"/>
      <c r="E317" s="409"/>
      <c r="F317" s="409"/>
      <c r="G317" s="409"/>
      <c r="H317" s="409"/>
      <c r="I317" s="409"/>
      <c r="J317" s="409"/>
      <c r="K317" s="409"/>
      <c r="L317" s="409"/>
      <c r="M317" s="409"/>
      <c r="N317" s="409"/>
      <c r="O317" s="409"/>
      <c r="P317" s="409"/>
      <c r="Q317" s="409"/>
      <c r="R317" s="409"/>
      <c r="S317" s="409"/>
      <c r="T317" s="409"/>
      <c r="U317" s="409"/>
      <c r="V317" s="409"/>
      <c r="W317" s="409"/>
      <c r="X317" s="409"/>
      <c r="Y317" s="410"/>
    </row>
    <row r="318" spans="2:25" s="407" customFormat="1" ht="24.95" customHeight="1">
      <c r="B318" s="418"/>
      <c r="C318" s="409"/>
      <c r="D318" s="409"/>
      <c r="E318" s="409"/>
      <c r="F318" s="409"/>
      <c r="G318" s="409"/>
      <c r="H318" s="409"/>
      <c r="I318" s="409"/>
      <c r="J318" s="409"/>
      <c r="K318" s="409"/>
      <c r="L318" s="409"/>
      <c r="M318" s="409"/>
      <c r="N318" s="409"/>
      <c r="O318" s="409"/>
      <c r="P318" s="409"/>
      <c r="Q318" s="409"/>
      <c r="R318" s="409"/>
      <c r="S318" s="409"/>
      <c r="T318" s="409"/>
      <c r="U318" s="409"/>
      <c r="V318" s="409"/>
      <c r="W318" s="409"/>
      <c r="X318" s="409"/>
      <c r="Y318" s="410"/>
    </row>
    <row r="319" spans="2:25" ht="24.95" customHeight="1">
      <c r="B319" s="629" t="s">
        <v>74</v>
      </c>
      <c r="C319" s="630"/>
      <c r="D319" s="630"/>
      <c r="E319" s="631"/>
      <c r="F319" s="201" t="s">
        <v>75</v>
      </c>
      <c r="G319" s="25"/>
      <c r="H319" s="25"/>
      <c r="I319" s="25"/>
      <c r="J319" s="25"/>
      <c r="K319" s="25"/>
      <c r="L319" s="25"/>
      <c r="M319" s="25"/>
      <c r="N319" s="25"/>
      <c r="O319" s="25"/>
      <c r="P319" s="25"/>
      <c r="Q319" s="25"/>
      <c r="R319" s="144"/>
      <c r="S319" s="144"/>
      <c r="T319" s="144"/>
      <c r="U319" s="144"/>
      <c r="V319" s="145"/>
      <c r="W319" s="145"/>
      <c r="X319" s="145"/>
      <c r="Y319" s="146"/>
    </row>
    <row r="320" spans="2:25" s="106" customFormat="1" ht="24.95" customHeight="1">
      <c r="B320" s="636"/>
      <c r="C320" s="637"/>
      <c r="D320" s="637"/>
      <c r="E320" s="638"/>
      <c r="F320" s="14"/>
      <c r="G320" s="10"/>
      <c r="H320" s="10"/>
      <c r="I320" s="10"/>
      <c r="J320" s="10"/>
      <c r="K320" s="10"/>
      <c r="L320" s="10"/>
      <c r="M320" s="10"/>
      <c r="N320" s="10"/>
      <c r="O320" s="10"/>
      <c r="P320" s="10"/>
      <c r="Q320" s="10"/>
      <c r="R320" s="422"/>
      <c r="S320" s="422"/>
      <c r="T320" s="422"/>
      <c r="U320" s="422"/>
      <c r="V320" s="423"/>
      <c r="W320" s="423"/>
      <c r="X320" s="423"/>
      <c r="Y320" s="424"/>
    </row>
    <row r="321" spans="2:25" s="106" customFormat="1" ht="24.95" customHeight="1">
      <c r="B321" s="632"/>
      <c r="C321" s="633"/>
      <c r="D321" s="633"/>
      <c r="E321" s="634"/>
      <c r="F321" s="17"/>
      <c r="G321" s="16"/>
      <c r="H321" s="16"/>
      <c r="I321" s="16"/>
      <c r="J321" s="16"/>
      <c r="K321" s="16"/>
      <c r="L321" s="16"/>
      <c r="M321" s="16"/>
      <c r="N321" s="16"/>
      <c r="O321" s="16"/>
      <c r="P321" s="16"/>
      <c r="Q321" s="16"/>
      <c r="R321" s="425"/>
      <c r="S321" s="425"/>
      <c r="T321" s="425"/>
      <c r="U321" s="425"/>
      <c r="V321" s="16"/>
      <c r="W321" s="16"/>
      <c r="X321" s="16"/>
      <c r="Y321" s="402"/>
    </row>
    <row r="322" spans="2:25" ht="24" customHeight="1">
      <c r="B322" s="621" t="s">
        <v>435</v>
      </c>
      <c r="C322" s="639"/>
      <c r="D322" s="639"/>
      <c r="E322" s="639"/>
      <c r="F322" s="640"/>
      <c r="G322" s="640"/>
      <c r="H322" s="640"/>
      <c r="I322" s="640"/>
      <c r="J322" s="640"/>
      <c r="K322" s="640"/>
      <c r="L322" s="640"/>
      <c r="M322" s="640"/>
      <c r="N322" s="640"/>
      <c r="O322" s="640"/>
      <c r="P322" s="640"/>
      <c r="Q322" s="640"/>
      <c r="R322" s="640"/>
      <c r="S322" s="640"/>
      <c r="T322" s="640"/>
      <c r="U322" s="640"/>
      <c r="V322" s="640"/>
      <c r="W322" s="640"/>
      <c r="X322" s="640"/>
      <c r="Y322" s="640"/>
    </row>
    <row r="323" spans="2:25">
      <c r="B323" s="202" t="s">
        <v>140</v>
      </c>
      <c r="C323" s="47"/>
      <c r="D323" s="47"/>
      <c r="E323" s="47"/>
      <c r="F323" s="47"/>
      <c r="G323" s="47"/>
      <c r="H323" s="47"/>
      <c r="I323" s="47"/>
      <c r="J323" s="47"/>
      <c r="K323" s="47"/>
      <c r="L323" s="47"/>
      <c r="M323" s="47"/>
      <c r="N323" s="47"/>
      <c r="O323" s="47"/>
      <c r="P323" s="47"/>
      <c r="Q323" s="47"/>
      <c r="R323" s="47"/>
      <c r="S323" s="47"/>
      <c r="T323" s="47"/>
      <c r="U323" s="47"/>
      <c r="V323" s="47"/>
      <c r="W323" s="47"/>
      <c r="X323" s="47"/>
      <c r="Y323" s="47"/>
    </row>
    <row r="324" spans="2:25">
      <c r="B324" s="716" t="s">
        <v>76</v>
      </c>
      <c r="C324" s="716"/>
      <c r="D324" s="716"/>
      <c r="E324" s="716"/>
      <c r="F324" s="716"/>
      <c r="G324" s="716"/>
      <c r="H324" s="716"/>
      <c r="I324" s="716"/>
      <c r="J324" s="716"/>
      <c r="K324" s="716"/>
      <c r="L324" s="716"/>
      <c r="M324" s="716"/>
      <c r="N324" s="716"/>
      <c r="O324" s="716"/>
      <c r="P324" s="716"/>
      <c r="Q324" s="716"/>
      <c r="R324" s="716"/>
      <c r="S324" s="716"/>
      <c r="T324" s="716"/>
      <c r="U324" s="716"/>
      <c r="V324" s="716"/>
      <c r="W324" s="716"/>
      <c r="X324" s="716"/>
      <c r="Y324" s="716"/>
    </row>
  </sheetData>
  <mergeCells count="270">
    <mergeCell ref="H28:L28"/>
    <mergeCell ref="M26:Q26"/>
    <mergeCell ref="M27:Q27"/>
    <mergeCell ref="M28:Q28"/>
    <mergeCell ref="N105:Y105"/>
    <mergeCell ref="N141:Y141"/>
    <mergeCell ref="D153:I153"/>
    <mergeCell ref="J153:Y153"/>
    <mergeCell ref="D154:I154"/>
    <mergeCell ref="J154:Y154"/>
    <mergeCell ref="N142:Y142"/>
    <mergeCell ref="C143:I143"/>
    <mergeCell ref="J143:Y143"/>
    <mergeCell ref="C144:I144"/>
    <mergeCell ref="J144:Y144"/>
    <mergeCell ref="C145:I145"/>
    <mergeCell ref="J145:Y145"/>
    <mergeCell ref="C146:I146"/>
    <mergeCell ref="J146:Y146"/>
    <mergeCell ref="D117:I117"/>
    <mergeCell ref="J117:Y117"/>
    <mergeCell ref="D118:I118"/>
    <mergeCell ref="J118:Y118"/>
    <mergeCell ref="B121:Y121"/>
    <mergeCell ref="B157:Y157"/>
    <mergeCell ref="B164:Y164"/>
    <mergeCell ref="C147:I147"/>
    <mergeCell ref="J147:Y147"/>
    <mergeCell ref="C148:I148"/>
    <mergeCell ref="J148:Y148"/>
    <mergeCell ref="C149:I149"/>
    <mergeCell ref="J149:Y149"/>
    <mergeCell ref="C150:I150"/>
    <mergeCell ref="J150:Y150"/>
    <mergeCell ref="D152:I152"/>
    <mergeCell ref="J152:Y152"/>
    <mergeCell ref="B172:Y172"/>
    <mergeCell ref="B173:Y173"/>
    <mergeCell ref="T229:Y230"/>
    <mergeCell ref="H224:M224"/>
    <mergeCell ref="B251:E252"/>
    <mergeCell ref="B253:E254"/>
    <mergeCell ref="B213:B244"/>
    <mergeCell ref="C215:Y215"/>
    <mergeCell ref="C217:Y217"/>
    <mergeCell ref="C237:Y237"/>
    <mergeCell ref="C224:G224"/>
    <mergeCell ref="N224:S224"/>
    <mergeCell ref="T213:U213"/>
    <mergeCell ref="B248:Y248"/>
    <mergeCell ref="R253:U254"/>
    <mergeCell ref="X253:Y254"/>
    <mergeCell ref="V253:W254"/>
    <mergeCell ref="C218:Y219"/>
    <mergeCell ref="M244:X244"/>
    <mergeCell ref="K253:M254"/>
    <mergeCell ref="F253:G254"/>
    <mergeCell ref="H253:J254"/>
    <mergeCell ref="B128:Y128"/>
    <mergeCell ref="B136:Y136"/>
    <mergeCell ref="B137:Y137"/>
    <mergeCell ref="B140:Y140"/>
    <mergeCell ref="C111:I111"/>
    <mergeCell ref="J111:Y111"/>
    <mergeCell ref="C112:I112"/>
    <mergeCell ref="J112:Y112"/>
    <mergeCell ref="C113:I113"/>
    <mergeCell ref="J113:Y113"/>
    <mergeCell ref="C114:I114"/>
    <mergeCell ref="J114:Y114"/>
    <mergeCell ref="D116:I116"/>
    <mergeCell ref="J116:Y116"/>
    <mergeCell ref="N106:Y106"/>
    <mergeCell ref="C107:I107"/>
    <mergeCell ref="J107:Y107"/>
    <mergeCell ref="C108:I108"/>
    <mergeCell ref="J108:Y108"/>
    <mergeCell ref="C109:I109"/>
    <mergeCell ref="J109:Y109"/>
    <mergeCell ref="C110:I110"/>
    <mergeCell ref="J110:Y110"/>
    <mergeCell ref="D81:I81"/>
    <mergeCell ref="J81:Y81"/>
    <mergeCell ref="D82:I82"/>
    <mergeCell ref="J82:Y82"/>
    <mergeCell ref="B85:Y85"/>
    <mergeCell ref="B92:Y92"/>
    <mergeCell ref="B100:Y100"/>
    <mergeCell ref="B101:Y101"/>
    <mergeCell ref="B104:Y104"/>
    <mergeCell ref="D44:I44"/>
    <mergeCell ref="J76:Y76"/>
    <mergeCell ref="C77:I77"/>
    <mergeCell ref="J77:Y77"/>
    <mergeCell ref="C78:I78"/>
    <mergeCell ref="J78:Y78"/>
    <mergeCell ref="D80:I80"/>
    <mergeCell ref="J80:Y80"/>
    <mergeCell ref="C73:I73"/>
    <mergeCell ref="J73:Y73"/>
    <mergeCell ref="C74:I74"/>
    <mergeCell ref="J74:Y74"/>
    <mergeCell ref="D45:I45"/>
    <mergeCell ref="D46:I46"/>
    <mergeCell ref="J45:Y45"/>
    <mergeCell ref="J46:Y46"/>
    <mergeCell ref="N69:Y69"/>
    <mergeCell ref="B3:Y3"/>
    <mergeCell ref="B17:I17"/>
    <mergeCell ref="B5:G5"/>
    <mergeCell ref="J18:Q18"/>
    <mergeCell ref="R18:Y18"/>
    <mergeCell ref="B14:I14"/>
    <mergeCell ref="H5:M5"/>
    <mergeCell ref="B7:G7"/>
    <mergeCell ref="B9:G9"/>
    <mergeCell ref="B8:G8"/>
    <mergeCell ref="B10:G10"/>
    <mergeCell ref="H10:M10"/>
    <mergeCell ref="N10:T10"/>
    <mergeCell ref="U10:Y10"/>
    <mergeCell ref="B11:G11"/>
    <mergeCell ref="H11:M11"/>
    <mergeCell ref="N11:T11"/>
    <mergeCell ref="U11:Y11"/>
    <mergeCell ref="B15:I15"/>
    <mergeCell ref="J15:Q15"/>
    <mergeCell ref="R15:Y15"/>
    <mergeCell ref="B16:I16"/>
    <mergeCell ref="J16:Q16"/>
    <mergeCell ref="R16:Y16"/>
    <mergeCell ref="N5:T5"/>
    <mergeCell ref="U5:Y5"/>
    <mergeCell ref="R13:Y13"/>
    <mergeCell ref="J13:Q13"/>
    <mergeCell ref="B13:I13"/>
    <mergeCell ref="J14:Q14"/>
    <mergeCell ref="B6:G6"/>
    <mergeCell ref="M23:Q23"/>
    <mergeCell ref="B21:G21"/>
    <mergeCell ref="B22:G22"/>
    <mergeCell ref="B19:I19"/>
    <mergeCell ref="J19:Q19"/>
    <mergeCell ref="R19:Y19"/>
    <mergeCell ref="M21:Q21"/>
    <mergeCell ref="R21:Y21"/>
    <mergeCell ref="H22:L22"/>
    <mergeCell ref="M22:Q22"/>
    <mergeCell ref="R22:Y22"/>
    <mergeCell ref="R14:Y14"/>
    <mergeCell ref="J17:Q17"/>
    <mergeCell ref="B23:G23"/>
    <mergeCell ref="R17:Y17"/>
    <mergeCell ref="B18:I18"/>
    <mergeCell ref="H6:M6"/>
    <mergeCell ref="B324:Y324"/>
    <mergeCell ref="B280:E282"/>
    <mergeCell ref="B258:E259"/>
    <mergeCell ref="C199:Y200"/>
    <mergeCell ref="N227:S228"/>
    <mergeCell ref="N229:S230"/>
    <mergeCell ref="T225:Y226"/>
    <mergeCell ref="T227:Y228"/>
    <mergeCell ref="H21:L21"/>
    <mergeCell ref="C75:I75"/>
    <mergeCell ref="J75:Y75"/>
    <mergeCell ref="C76:I76"/>
    <mergeCell ref="H24:L24"/>
    <mergeCell ref="H25:L25"/>
    <mergeCell ref="B32:Y32"/>
    <mergeCell ref="N34:Y34"/>
    <mergeCell ref="N253:Q254"/>
    <mergeCell ref="B176:Y176"/>
    <mergeCell ref="T224:Y224"/>
    <mergeCell ref="N70:Y70"/>
    <mergeCell ref="C249:E250"/>
    <mergeCell ref="B212:Y212"/>
    <mergeCell ref="H225:M226"/>
    <mergeCell ref="H227:M228"/>
    <mergeCell ref="B283:Y283"/>
    <mergeCell ref="C261:X261"/>
    <mergeCell ref="M24:Q24"/>
    <mergeCell ref="R23:Y23"/>
    <mergeCell ref="R24:Y24"/>
    <mergeCell ref="R25:Y25"/>
    <mergeCell ref="H23:L23"/>
    <mergeCell ref="M25:Q25"/>
    <mergeCell ref="B24:G24"/>
    <mergeCell ref="B25:G25"/>
    <mergeCell ref="H229:M230"/>
    <mergeCell ref="N225:S226"/>
    <mergeCell ref="F249:I250"/>
    <mergeCell ref="J249:Y250"/>
    <mergeCell ref="B64:Y64"/>
    <mergeCell ref="B56:Y56"/>
    <mergeCell ref="B49:Y49"/>
    <mergeCell ref="B65:Y65"/>
    <mergeCell ref="B68:Y68"/>
    <mergeCell ref="C71:I71"/>
    <mergeCell ref="J71:Y71"/>
    <mergeCell ref="C72:I72"/>
    <mergeCell ref="J72:Y72"/>
    <mergeCell ref="J44:Y44"/>
    <mergeCell ref="J39:Y39"/>
    <mergeCell ref="J40:Y40"/>
    <mergeCell ref="J41:Y41"/>
    <mergeCell ref="J42:Y42"/>
    <mergeCell ref="H7:M7"/>
    <mergeCell ref="H8:M8"/>
    <mergeCell ref="H9:M9"/>
    <mergeCell ref="N6:T6"/>
    <mergeCell ref="N7:T7"/>
    <mergeCell ref="N8:T8"/>
    <mergeCell ref="N9:T9"/>
    <mergeCell ref="U6:Y6"/>
    <mergeCell ref="U7:Y7"/>
    <mergeCell ref="U8:Y8"/>
    <mergeCell ref="U9:Y9"/>
    <mergeCell ref="R26:Y26"/>
    <mergeCell ref="R27:Y27"/>
    <mergeCell ref="R28:Y28"/>
    <mergeCell ref="C42:I42"/>
    <mergeCell ref="B26:G26"/>
    <mergeCell ref="B27:G27"/>
    <mergeCell ref="B28:G28"/>
    <mergeCell ref="H26:L26"/>
    <mergeCell ref="H27:L27"/>
    <mergeCell ref="K4:Y4"/>
    <mergeCell ref="K12:Y12"/>
    <mergeCell ref="L20:Y20"/>
    <mergeCell ref="C232:Y232"/>
    <mergeCell ref="N33:Y33"/>
    <mergeCell ref="H63:K63"/>
    <mergeCell ref="H99:K99"/>
    <mergeCell ref="H135:K135"/>
    <mergeCell ref="H171:K171"/>
    <mergeCell ref="C189:X189"/>
    <mergeCell ref="C225:G226"/>
    <mergeCell ref="C227:G228"/>
    <mergeCell ref="C229:G230"/>
    <mergeCell ref="C35:I35"/>
    <mergeCell ref="C36:I36"/>
    <mergeCell ref="C37:I37"/>
    <mergeCell ref="C38:I38"/>
    <mergeCell ref="C39:I39"/>
    <mergeCell ref="C40:I40"/>
    <mergeCell ref="C41:I41"/>
    <mergeCell ref="J35:Y35"/>
    <mergeCell ref="J36:Y36"/>
    <mergeCell ref="J37:Y37"/>
    <mergeCell ref="J38:Y38"/>
    <mergeCell ref="B297:E298"/>
    <mergeCell ref="C300:X300"/>
    <mergeCell ref="B319:E321"/>
    <mergeCell ref="B322:Y322"/>
    <mergeCell ref="B287:Y287"/>
    <mergeCell ref="C288:E289"/>
    <mergeCell ref="F288:I289"/>
    <mergeCell ref="J288:Y289"/>
    <mergeCell ref="B290:E291"/>
    <mergeCell ref="B292:E293"/>
    <mergeCell ref="L292:O293"/>
    <mergeCell ref="V292:W293"/>
    <mergeCell ref="X292:Y293"/>
    <mergeCell ref="P292:Q293"/>
    <mergeCell ref="R292:S293"/>
    <mergeCell ref="T292:U293"/>
    <mergeCell ref="F292:F293"/>
    <mergeCell ref="J292:K293"/>
    <mergeCell ref="G292:I293"/>
  </mergeCells>
  <phoneticPr fontId="1"/>
  <printOptions horizontalCentered="1"/>
  <pageMargins left="0.70866141732283472" right="0.70866141732283472" top="0.74803149606299213" bottom="0.74803149606299213" header="0.31496062992125984" footer="0.31496062992125984"/>
  <pageSetup paperSize="9" scale="89" firstPageNumber="8" orientation="portrait" useFirstPageNumber="1" horizontalDpi="300" verticalDpi="300" r:id="rId1"/>
  <headerFooter>
    <oddFooter>&amp;C&amp;P</oddFooter>
  </headerFooter>
  <rowBreaks count="7" manualBreakCount="7">
    <brk id="29" max="25" man="1"/>
    <brk id="65" max="25" man="1"/>
    <brk id="101" max="25" man="1"/>
    <brk id="137" max="25" man="1"/>
    <brk id="173" max="25" man="1"/>
    <brk id="209" max="25" man="1"/>
    <brk id="2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xdr:col>
                    <xdr:colOff>57150</xdr:colOff>
                    <xdr:row>254</xdr:row>
                    <xdr:rowOff>57150</xdr:rowOff>
                  </from>
                  <to>
                    <xdr:col>2</xdr:col>
                    <xdr:colOff>85725</xdr:colOff>
                    <xdr:row>255</xdr:row>
                    <xdr:rowOff>28575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xdr:col>
                    <xdr:colOff>47625</xdr:colOff>
                    <xdr:row>255</xdr:row>
                    <xdr:rowOff>57150</xdr:rowOff>
                  </from>
                  <to>
                    <xdr:col>2</xdr:col>
                    <xdr:colOff>76200</xdr:colOff>
                    <xdr:row>256</xdr:row>
                    <xdr:rowOff>28575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xdr:col>
                    <xdr:colOff>57150</xdr:colOff>
                    <xdr:row>256</xdr:row>
                    <xdr:rowOff>38100</xdr:rowOff>
                  </from>
                  <to>
                    <xdr:col>2</xdr:col>
                    <xdr:colOff>85725</xdr:colOff>
                    <xdr:row>257</xdr:row>
                    <xdr:rowOff>9525</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26</xdr:col>
                    <xdr:colOff>133350</xdr:colOff>
                    <xdr:row>255</xdr:row>
                    <xdr:rowOff>171450</xdr:rowOff>
                  </from>
                  <to>
                    <xdr:col>29</xdr:col>
                    <xdr:colOff>28575</xdr:colOff>
                    <xdr:row>256</xdr:row>
                    <xdr:rowOff>133350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1</xdr:col>
                    <xdr:colOff>19050</xdr:colOff>
                    <xdr:row>253</xdr:row>
                    <xdr:rowOff>209550</xdr:rowOff>
                  </from>
                  <to>
                    <xdr:col>31</xdr:col>
                    <xdr:colOff>200025</xdr:colOff>
                    <xdr:row>257</xdr:row>
                    <xdr:rowOff>238125</xdr:rowOff>
                  </to>
                </anchor>
              </controlPr>
            </control>
          </mc:Choice>
        </mc:AlternateContent>
        <mc:AlternateContent xmlns:mc="http://schemas.openxmlformats.org/markup-compatibility/2006">
          <mc:Choice Requires="x14">
            <control shapeId="4127" r:id="rId9" name="Option Button 31">
              <controlPr defaultSize="0" autoFill="0" autoLine="0" autoPict="0">
                <anchor moveWithCells="1">
                  <from>
                    <xdr:col>1</xdr:col>
                    <xdr:colOff>57150</xdr:colOff>
                    <xdr:row>293</xdr:row>
                    <xdr:rowOff>57150</xdr:rowOff>
                  </from>
                  <to>
                    <xdr:col>2</xdr:col>
                    <xdr:colOff>85725</xdr:colOff>
                    <xdr:row>294</xdr:row>
                    <xdr:rowOff>28575</xdr:rowOff>
                  </to>
                </anchor>
              </controlPr>
            </control>
          </mc:Choice>
        </mc:AlternateContent>
        <mc:AlternateContent xmlns:mc="http://schemas.openxmlformats.org/markup-compatibility/2006">
          <mc:Choice Requires="x14">
            <control shapeId="4128" r:id="rId10" name="Option Button 32">
              <controlPr defaultSize="0" autoFill="0" autoLine="0" autoPict="0">
                <anchor moveWithCells="1">
                  <from>
                    <xdr:col>1</xdr:col>
                    <xdr:colOff>47625</xdr:colOff>
                    <xdr:row>294</xdr:row>
                    <xdr:rowOff>57150</xdr:rowOff>
                  </from>
                  <to>
                    <xdr:col>2</xdr:col>
                    <xdr:colOff>76200</xdr:colOff>
                    <xdr:row>295</xdr:row>
                    <xdr:rowOff>28575</xdr:rowOff>
                  </to>
                </anchor>
              </controlPr>
            </control>
          </mc:Choice>
        </mc:AlternateContent>
        <mc:AlternateContent xmlns:mc="http://schemas.openxmlformats.org/markup-compatibility/2006">
          <mc:Choice Requires="x14">
            <control shapeId="4129" r:id="rId11" name="Option Button 33">
              <controlPr defaultSize="0" autoFill="0" autoLine="0" autoPict="0">
                <anchor moveWithCells="1">
                  <from>
                    <xdr:col>1</xdr:col>
                    <xdr:colOff>57150</xdr:colOff>
                    <xdr:row>295</xdr:row>
                    <xdr:rowOff>38100</xdr:rowOff>
                  </from>
                  <to>
                    <xdr:col>2</xdr:col>
                    <xdr:colOff>85725</xdr:colOff>
                    <xdr:row>296</xdr:row>
                    <xdr:rowOff>9525</xdr:rowOff>
                  </to>
                </anchor>
              </controlPr>
            </control>
          </mc:Choice>
        </mc:AlternateContent>
        <mc:AlternateContent xmlns:mc="http://schemas.openxmlformats.org/markup-compatibility/2006">
          <mc:Choice Requires="x14">
            <control shapeId="4130" r:id="rId12" name="Option Button 34">
              <controlPr defaultSize="0" autoFill="0" autoLine="0" autoPict="0">
                <anchor moveWithCells="1">
                  <from>
                    <xdr:col>26</xdr:col>
                    <xdr:colOff>133350</xdr:colOff>
                    <xdr:row>294</xdr:row>
                    <xdr:rowOff>171450</xdr:rowOff>
                  </from>
                  <to>
                    <xdr:col>29</xdr:col>
                    <xdr:colOff>28575</xdr:colOff>
                    <xdr:row>295</xdr:row>
                    <xdr:rowOff>133350</xdr:rowOff>
                  </to>
                </anchor>
              </controlPr>
            </control>
          </mc:Choice>
        </mc:AlternateContent>
        <mc:AlternateContent xmlns:mc="http://schemas.openxmlformats.org/markup-compatibility/2006">
          <mc:Choice Requires="x14">
            <control shapeId="4131" r:id="rId13" name="Group Box 35">
              <controlPr defaultSize="0" autoFill="0" autoPict="0">
                <anchor moveWithCells="1">
                  <from>
                    <xdr:col>1</xdr:col>
                    <xdr:colOff>19050</xdr:colOff>
                    <xdr:row>292</xdr:row>
                    <xdr:rowOff>209550</xdr:rowOff>
                  </from>
                  <to>
                    <xdr:col>31</xdr:col>
                    <xdr:colOff>200025</xdr:colOff>
                    <xdr:row>296</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64"/>
  <sheetViews>
    <sheetView workbookViewId="0"/>
  </sheetViews>
  <sheetFormatPr defaultRowHeight="13.5"/>
  <cols>
    <col min="1" max="34" width="3.625" style="9" customWidth="1"/>
    <col min="35" max="16384" width="9" style="9"/>
  </cols>
  <sheetData>
    <row r="1" spans="1:24" ht="24.95" customHeight="1">
      <c r="X1" s="51" t="s">
        <v>25</v>
      </c>
    </row>
    <row r="2" spans="1:24">
      <c r="X2" s="321" t="str">
        <f>'様式1-1'!F25</f>
        <v>○○○の技術開発</v>
      </c>
    </row>
    <row r="3" spans="1:24" ht="24.95" customHeight="1">
      <c r="A3" s="604" t="s">
        <v>26</v>
      </c>
      <c r="B3" s="604"/>
      <c r="C3" s="604"/>
      <c r="D3" s="604"/>
      <c r="E3" s="604"/>
      <c r="F3" s="604"/>
      <c r="G3" s="604"/>
      <c r="H3" s="604"/>
      <c r="I3" s="604"/>
      <c r="J3" s="604"/>
      <c r="K3" s="604"/>
      <c r="L3" s="604"/>
      <c r="M3" s="604"/>
      <c r="N3" s="604"/>
      <c r="O3" s="604"/>
      <c r="P3" s="604"/>
      <c r="Q3" s="604"/>
      <c r="R3" s="604"/>
      <c r="S3" s="604"/>
      <c r="T3" s="604"/>
      <c r="U3" s="604"/>
      <c r="V3" s="604"/>
      <c r="W3" s="604"/>
      <c r="X3" s="604"/>
    </row>
    <row r="4" spans="1:24" ht="24.95" customHeight="1">
      <c r="A4" s="121"/>
      <c r="B4" s="121"/>
    </row>
    <row r="5" spans="1:24" ht="53.25" customHeight="1">
      <c r="A5" s="752" t="s">
        <v>255</v>
      </c>
      <c r="B5" s="752"/>
      <c r="C5" s="752"/>
      <c r="D5" s="752"/>
      <c r="E5" s="752"/>
      <c r="F5" s="752"/>
      <c r="G5" s="752"/>
      <c r="H5" s="752"/>
      <c r="I5" s="752"/>
      <c r="J5" s="752"/>
      <c r="K5" s="752"/>
      <c r="L5" s="752"/>
      <c r="M5" s="752"/>
      <c r="N5" s="752"/>
      <c r="O5" s="752"/>
      <c r="P5" s="752"/>
      <c r="Q5" s="752"/>
      <c r="R5" s="752"/>
      <c r="S5" s="752"/>
      <c r="T5" s="752"/>
      <c r="U5" s="752"/>
      <c r="V5" s="752"/>
      <c r="W5" s="752"/>
      <c r="X5" s="752"/>
    </row>
    <row r="6" spans="1:24" ht="67.5" customHeight="1">
      <c r="A6" s="753" t="s">
        <v>95</v>
      </c>
      <c r="B6" s="753"/>
      <c r="C6" s="753"/>
      <c r="D6" s="753"/>
      <c r="E6" s="753"/>
      <c r="F6" s="753"/>
      <c r="G6" s="753"/>
      <c r="H6" s="753"/>
      <c r="I6" s="753"/>
      <c r="J6" s="753"/>
      <c r="K6" s="753"/>
      <c r="L6" s="753"/>
      <c r="M6" s="753"/>
      <c r="N6" s="753"/>
      <c r="O6" s="753"/>
      <c r="P6" s="753"/>
      <c r="Q6" s="753"/>
      <c r="R6" s="753"/>
      <c r="S6" s="753"/>
      <c r="T6" s="753"/>
      <c r="U6" s="753"/>
      <c r="V6" s="753"/>
      <c r="W6" s="753"/>
      <c r="X6" s="753"/>
    </row>
    <row r="7" spans="1:24" ht="24.95" customHeight="1">
      <c r="A7" s="129" t="s">
        <v>27</v>
      </c>
      <c r="B7" s="147"/>
      <c r="C7" s="27"/>
      <c r="D7" s="270"/>
      <c r="E7" s="270"/>
      <c r="F7" s="270"/>
      <c r="G7" s="270"/>
      <c r="H7" s="270"/>
      <c r="I7" s="270"/>
      <c r="J7" s="270"/>
      <c r="K7" s="270"/>
      <c r="L7" s="270"/>
      <c r="M7" s="270"/>
      <c r="N7" s="270"/>
      <c r="O7" s="270"/>
      <c r="P7" s="270"/>
      <c r="Q7" s="270"/>
      <c r="R7" s="270"/>
      <c r="S7" s="270"/>
      <c r="T7" s="270"/>
      <c r="U7" s="270"/>
      <c r="V7" s="270"/>
      <c r="W7" s="270"/>
      <c r="X7" s="271"/>
    </row>
    <row r="8" spans="1:24" ht="24.95" customHeight="1">
      <c r="A8" s="129" t="s">
        <v>28</v>
      </c>
      <c r="B8" s="147"/>
      <c r="C8" s="27"/>
      <c r="D8" s="270"/>
      <c r="E8" s="270"/>
      <c r="F8" s="270"/>
      <c r="G8" s="270"/>
      <c r="H8" s="270"/>
      <c r="I8" s="270"/>
      <c r="J8" s="270"/>
      <c r="K8" s="270"/>
      <c r="L8" s="270"/>
      <c r="M8" s="270"/>
      <c r="N8" s="270"/>
      <c r="O8" s="270"/>
      <c r="P8" s="270"/>
      <c r="Q8" s="270"/>
      <c r="R8" s="270"/>
      <c r="S8" s="270"/>
      <c r="T8" s="270"/>
      <c r="U8" s="270"/>
      <c r="V8" s="270"/>
      <c r="W8" s="270"/>
      <c r="X8" s="271"/>
    </row>
    <row r="9" spans="1:24" ht="24.95" customHeight="1">
      <c r="A9" s="129" t="s">
        <v>29</v>
      </c>
      <c r="B9" s="147"/>
      <c r="C9" s="27"/>
      <c r="D9" s="270"/>
      <c r="E9" s="270"/>
      <c r="F9" s="270"/>
      <c r="G9" s="270"/>
      <c r="H9" s="270"/>
      <c r="I9" s="270"/>
      <c r="J9" s="270"/>
      <c r="K9" s="270"/>
      <c r="L9" s="270"/>
      <c r="M9" s="270"/>
      <c r="N9" s="270"/>
      <c r="O9" s="270"/>
      <c r="P9" s="270"/>
      <c r="Q9" s="270"/>
      <c r="R9" s="270"/>
      <c r="S9" s="270"/>
      <c r="T9" s="270"/>
      <c r="U9" s="270"/>
      <c r="V9" s="270"/>
      <c r="W9" s="270"/>
      <c r="X9" s="271"/>
    </row>
    <row r="10" spans="1:24" ht="24.95" customHeight="1">
      <c r="A10" s="129" t="s">
        <v>30</v>
      </c>
      <c r="B10" s="147"/>
      <c r="C10" s="27"/>
      <c r="D10" s="264"/>
      <c r="E10" s="264"/>
      <c r="F10" s="270"/>
      <c r="G10" s="270"/>
      <c r="H10" s="270"/>
      <c r="I10" s="270"/>
      <c r="J10" s="270"/>
      <c r="K10" s="270"/>
      <c r="L10" s="270"/>
      <c r="M10" s="270"/>
      <c r="N10" s="270"/>
      <c r="O10" s="270"/>
      <c r="P10" s="270"/>
      <c r="Q10" s="270"/>
      <c r="R10" s="270"/>
      <c r="S10" s="270"/>
      <c r="T10" s="270"/>
      <c r="U10" s="270"/>
      <c r="V10" s="270"/>
      <c r="W10" s="270"/>
      <c r="X10" s="271"/>
    </row>
    <row r="11" spans="1:24" ht="24.95" customHeight="1">
      <c r="A11" s="29" t="s">
        <v>31</v>
      </c>
      <c r="B11" s="28"/>
      <c r="C11" s="25"/>
      <c r="D11" s="25"/>
      <c r="E11" s="25"/>
      <c r="F11" s="25"/>
      <c r="G11" s="25"/>
      <c r="H11" s="25"/>
      <c r="I11" s="25"/>
      <c r="J11" s="25"/>
      <c r="K11" s="25"/>
      <c r="L11" s="25"/>
      <c r="M11" s="25"/>
      <c r="N11" s="25"/>
      <c r="O11" s="25"/>
      <c r="P11" s="25"/>
      <c r="Q11" s="25"/>
      <c r="R11" s="25"/>
      <c r="S11" s="25"/>
      <c r="T11" s="25"/>
      <c r="U11" s="25"/>
      <c r="V11" s="25"/>
      <c r="W11" s="25"/>
      <c r="X11" s="26"/>
    </row>
    <row r="12" spans="1:24" ht="24.95" customHeight="1">
      <c r="A12" s="256"/>
      <c r="B12" s="232"/>
      <c r="C12" s="225"/>
      <c r="D12" s="225"/>
      <c r="E12" s="225"/>
      <c r="F12" s="225"/>
      <c r="G12" s="225"/>
      <c r="H12" s="225"/>
      <c r="I12" s="225"/>
      <c r="J12" s="225"/>
      <c r="K12" s="225"/>
      <c r="L12" s="225"/>
      <c r="M12" s="225"/>
      <c r="N12" s="225"/>
      <c r="O12" s="225"/>
      <c r="P12" s="225"/>
      <c r="Q12" s="225"/>
      <c r="R12" s="225"/>
      <c r="S12" s="225"/>
      <c r="T12" s="225"/>
      <c r="U12" s="225"/>
      <c r="V12" s="225"/>
      <c r="W12" s="225"/>
      <c r="X12" s="243"/>
    </row>
    <row r="13" spans="1:24" ht="24.95" customHeight="1">
      <c r="A13" s="256"/>
      <c r="B13" s="232"/>
      <c r="C13" s="225"/>
      <c r="D13" s="225"/>
      <c r="E13" s="225"/>
      <c r="F13" s="225"/>
      <c r="G13" s="225"/>
      <c r="H13" s="225"/>
      <c r="I13" s="225"/>
      <c r="J13" s="225"/>
      <c r="K13" s="225"/>
      <c r="L13" s="225"/>
      <c r="M13" s="225"/>
      <c r="N13" s="225"/>
      <c r="O13" s="225"/>
      <c r="P13" s="225"/>
      <c r="Q13" s="225"/>
      <c r="R13" s="225"/>
      <c r="S13" s="225"/>
      <c r="T13" s="225"/>
      <c r="U13" s="225"/>
      <c r="V13" s="225"/>
      <c r="W13" s="225"/>
      <c r="X13" s="243"/>
    </row>
    <row r="14" spans="1:24" ht="24.95" customHeight="1">
      <c r="A14" s="256"/>
      <c r="B14" s="232"/>
      <c r="C14" s="225"/>
      <c r="D14" s="225"/>
      <c r="E14" s="225"/>
      <c r="F14" s="225"/>
      <c r="G14" s="225"/>
      <c r="H14" s="225"/>
      <c r="I14" s="225"/>
      <c r="J14" s="225"/>
      <c r="K14" s="225"/>
      <c r="L14" s="225"/>
      <c r="M14" s="225"/>
      <c r="N14" s="225"/>
      <c r="O14" s="225"/>
      <c r="P14" s="225"/>
      <c r="Q14" s="225"/>
      <c r="R14" s="225"/>
      <c r="S14" s="225"/>
      <c r="T14" s="225"/>
      <c r="U14" s="225"/>
      <c r="V14" s="225"/>
      <c r="W14" s="225"/>
      <c r="X14" s="243"/>
    </row>
    <row r="15" spans="1:24" ht="24.95" customHeight="1">
      <c r="A15" s="256"/>
      <c r="B15" s="232"/>
      <c r="C15" s="225"/>
      <c r="D15" s="225"/>
      <c r="E15" s="225"/>
      <c r="F15" s="225"/>
      <c r="G15" s="225"/>
      <c r="H15" s="225"/>
      <c r="I15" s="225"/>
      <c r="J15" s="225"/>
      <c r="K15" s="225"/>
      <c r="L15" s="225"/>
      <c r="M15" s="225"/>
      <c r="N15" s="225"/>
      <c r="O15" s="225"/>
      <c r="P15" s="225"/>
      <c r="Q15" s="225"/>
      <c r="R15" s="225"/>
      <c r="S15" s="225"/>
      <c r="T15" s="225"/>
      <c r="U15" s="225"/>
      <c r="V15" s="225"/>
      <c r="W15" s="225"/>
      <c r="X15" s="243"/>
    </row>
    <row r="16" spans="1:24" ht="24.95" customHeight="1">
      <c r="A16" s="256"/>
      <c r="B16" s="232"/>
      <c r="C16" s="225"/>
      <c r="D16" s="225"/>
      <c r="E16" s="225"/>
      <c r="F16" s="225"/>
      <c r="G16" s="225"/>
      <c r="H16" s="225"/>
      <c r="I16" s="225"/>
      <c r="J16" s="225"/>
      <c r="K16" s="225"/>
      <c r="L16" s="225"/>
      <c r="M16" s="225"/>
      <c r="N16" s="225"/>
      <c r="O16" s="225"/>
      <c r="P16" s="225"/>
      <c r="Q16" s="225"/>
      <c r="R16" s="225"/>
      <c r="S16" s="225"/>
      <c r="T16" s="225"/>
      <c r="U16" s="225"/>
      <c r="V16" s="225"/>
      <c r="W16" s="225"/>
      <c r="X16" s="243"/>
    </row>
    <row r="17" spans="1:24" ht="24.95" customHeight="1">
      <c r="A17" s="256"/>
      <c r="B17" s="232"/>
      <c r="C17" s="225"/>
      <c r="D17" s="225"/>
      <c r="E17" s="225"/>
      <c r="F17" s="225"/>
      <c r="G17" s="225"/>
      <c r="H17" s="225"/>
      <c r="I17" s="225"/>
      <c r="J17" s="225"/>
      <c r="K17" s="225"/>
      <c r="L17" s="225"/>
      <c r="M17" s="225"/>
      <c r="N17" s="225"/>
      <c r="O17" s="225"/>
      <c r="P17" s="225"/>
      <c r="Q17" s="225"/>
      <c r="R17" s="225"/>
      <c r="S17" s="225"/>
      <c r="T17" s="225"/>
      <c r="U17" s="225"/>
      <c r="V17" s="225"/>
      <c r="W17" s="225"/>
      <c r="X17" s="243"/>
    </row>
    <row r="18" spans="1:24" ht="24.95" customHeight="1">
      <c r="A18" s="256"/>
      <c r="B18" s="232"/>
      <c r="C18" s="225"/>
      <c r="D18" s="225"/>
      <c r="E18" s="225"/>
      <c r="F18" s="225"/>
      <c r="G18" s="225"/>
      <c r="H18" s="225"/>
      <c r="I18" s="225"/>
      <c r="J18" s="225"/>
      <c r="K18" s="225"/>
      <c r="L18" s="225"/>
      <c r="M18" s="225"/>
      <c r="N18" s="225"/>
      <c r="O18" s="225"/>
      <c r="P18" s="225"/>
      <c r="Q18" s="225"/>
      <c r="R18" s="225"/>
      <c r="S18" s="225"/>
      <c r="T18" s="225"/>
      <c r="U18" s="225"/>
      <c r="V18" s="225"/>
      <c r="W18" s="225"/>
      <c r="X18" s="243"/>
    </row>
    <row r="19" spans="1:24" ht="24.95" customHeight="1">
      <c r="A19" s="256"/>
      <c r="B19" s="232"/>
      <c r="C19" s="225"/>
      <c r="D19" s="225"/>
      <c r="E19" s="225"/>
      <c r="F19" s="225"/>
      <c r="G19" s="225"/>
      <c r="H19" s="225"/>
      <c r="I19" s="225"/>
      <c r="J19" s="225"/>
      <c r="K19" s="225"/>
      <c r="L19" s="225"/>
      <c r="M19" s="225"/>
      <c r="N19" s="225"/>
      <c r="O19" s="225"/>
      <c r="P19" s="225"/>
      <c r="Q19" s="225"/>
      <c r="R19" s="225"/>
      <c r="S19" s="225"/>
      <c r="T19" s="225"/>
      <c r="U19" s="225"/>
      <c r="V19" s="225"/>
      <c r="W19" s="225"/>
      <c r="X19" s="243"/>
    </row>
    <row r="20" spans="1:24" ht="24.95" customHeight="1">
      <c r="A20" s="256"/>
      <c r="B20" s="232"/>
      <c r="C20" s="225"/>
      <c r="D20" s="225"/>
      <c r="E20" s="225"/>
      <c r="F20" s="225"/>
      <c r="G20" s="225"/>
      <c r="H20" s="225"/>
      <c r="I20" s="225"/>
      <c r="J20" s="225"/>
      <c r="K20" s="225"/>
      <c r="L20" s="225"/>
      <c r="M20" s="225"/>
      <c r="N20" s="225"/>
      <c r="O20" s="225"/>
      <c r="P20" s="225"/>
      <c r="Q20" s="225"/>
      <c r="R20" s="225"/>
      <c r="S20" s="225"/>
      <c r="T20" s="225"/>
      <c r="U20" s="225"/>
      <c r="V20" s="225"/>
      <c r="W20" s="225"/>
      <c r="X20" s="243"/>
    </row>
    <row r="21" spans="1:24" ht="24.95" customHeight="1">
      <c r="A21" s="256"/>
      <c r="B21" s="232"/>
      <c r="C21" s="225"/>
      <c r="D21" s="225"/>
      <c r="E21" s="225"/>
      <c r="F21" s="225"/>
      <c r="G21" s="225"/>
      <c r="H21" s="225"/>
      <c r="I21" s="225"/>
      <c r="J21" s="225"/>
      <c r="K21" s="225"/>
      <c r="L21" s="225"/>
      <c r="M21" s="225"/>
      <c r="N21" s="225"/>
      <c r="O21" s="225"/>
      <c r="P21" s="225"/>
      <c r="Q21" s="225"/>
      <c r="R21" s="225"/>
      <c r="S21" s="225"/>
      <c r="T21" s="225"/>
      <c r="U21" s="225"/>
      <c r="V21" s="225"/>
      <c r="W21" s="225"/>
      <c r="X21" s="243"/>
    </row>
    <row r="22" spans="1:24" ht="24.95" customHeight="1">
      <c r="A22" s="256"/>
      <c r="B22" s="232"/>
      <c r="C22" s="225"/>
      <c r="D22" s="225"/>
      <c r="E22" s="225"/>
      <c r="F22" s="225"/>
      <c r="G22" s="225"/>
      <c r="H22" s="225"/>
      <c r="I22" s="225"/>
      <c r="J22" s="225"/>
      <c r="K22" s="225"/>
      <c r="L22" s="225"/>
      <c r="M22" s="225"/>
      <c r="N22" s="225"/>
      <c r="O22" s="225"/>
      <c r="P22" s="225"/>
      <c r="Q22" s="225"/>
      <c r="R22" s="225"/>
      <c r="S22" s="225"/>
      <c r="T22" s="225"/>
      <c r="U22" s="225"/>
      <c r="V22" s="225"/>
      <c r="W22" s="225"/>
      <c r="X22" s="243"/>
    </row>
    <row r="23" spans="1:24" ht="24.95" customHeight="1">
      <c r="A23" s="256"/>
      <c r="B23" s="232"/>
      <c r="C23" s="225"/>
      <c r="D23" s="225"/>
      <c r="E23" s="225"/>
      <c r="F23" s="225"/>
      <c r="G23" s="225"/>
      <c r="H23" s="225"/>
      <c r="I23" s="225"/>
      <c r="J23" s="225"/>
      <c r="K23" s="225"/>
      <c r="L23" s="225"/>
      <c r="M23" s="225"/>
      <c r="N23" s="225"/>
      <c r="O23" s="225"/>
      <c r="P23" s="225"/>
      <c r="Q23" s="225"/>
      <c r="R23" s="225"/>
      <c r="S23" s="225"/>
      <c r="T23" s="225"/>
      <c r="U23" s="225"/>
      <c r="V23" s="225"/>
      <c r="W23" s="225"/>
      <c r="X23" s="243"/>
    </row>
    <row r="24" spans="1:24" ht="24.95" customHeight="1">
      <c r="A24" s="256"/>
      <c r="B24" s="232"/>
      <c r="C24" s="225"/>
      <c r="D24" s="225"/>
      <c r="E24" s="225"/>
      <c r="F24" s="225"/>
      <c r="G24" s="225"/>
      <c r="H24" s="225"/>
      <c r="I24" s="225"/>
      <c r="J24" s="225"/>
      <c r="K24" s="225"/>
      <c r="L24" s="225"/>
      <c r="M24" s="225"/>
      <c r="N24" s="225"/>
      <c r="O24" s="225"/>
      <c r="P24" s="225"/>
      <c r="Q24" s="225"/>
      <c r="R24" s="225"/>
      <c r="S24" s="225"/>
      <c r="T24" s="225"/>
      <c r="U24" s="225"/>
      <c r="V24" s="225"/>
      <c r="W24" s="225"/>
      <c r="X24" s="243"/>
    </row>
    <row r="25" spans="1:24" ht="24.95" customHeight="1">
      <c r="A25" s="256"/>
      <c r="B25" s="232"/>
      <c r="C25" s="225"/>
      <c r="D25" s="225"/>
      <c r="E25" s="225"/>
      <c r="F25" s="225"/>
      <c r="G25" s="225"/>
      <c r="H25" s="225"/>
      <c r="I25" s="225"/>
      <c r="J25" s="225"/>
      <c r="K25" s="225"/>
      <c r="L25" s="225"/>
      <c r="M25" s="225"/>
      <c r="N25" s="225"/>
      <c r="O25" s="225"/>
      <c r="P25" s="225"/>
      <c r="Q25" s="225"/>
      <c r="R25" s="225"/>
      <c r="S25" s="225"/>
      <c r="T25" s="225"/>
      <c r="U25" s="225"/>
      <c r="V25" s="225"/>
      <c r="W25" s="225"/>
      <c r="X25" s="243"/>
    </row>
    <row r="26" spans="1:24" ht="24.95" customHeight="1">
      <c r="A26" s="256"/>
      <c r="B26" s="232"/>
      <c r="C26" s="225"/>
      <c r="D26" s="225"/>
      <c r="E26" s="225"/>
      <c r="F26" s="225"/>
      <c r="G26" s="225"/>
      <c r="H26" s="225"/>
      <c r="I26" s="225"/>
      <c r="J26" s="225"/>
      <c r="K26" s="225"/>
      <c r="L26" s="225"/>
      <c r="M26" s="225"/>
      <c r="N26" s="225"/>
      <c r="O26" s="225"/>
      <c r="P26" s="225"/>
      <c r="Q26" s="225"/>
      <c r="R26" s="225"/>
      <c r="S26" s="225"/>
      <c r="T26" s="225"/>
      <c r="U26" s="225"/>
      <c r="V26" s="225"/>
      <c r="W26" s="225"/>
      <c r="X26" s="243"/>
    </row>
    <row r="27" spans="1:24" ht="24.95" customHeight="1">
      <c r="A27" s="256"/>
      <c r="B27" s="232"/>
      <c r="C27" s="225"/>
      <c r="D27" s="225"/>
      <c r="E27" s="225"/>
      <c r="F27" s="225"/>
      <c r="G27" s="225"/>
      <c r="H27" s="225"/>
      <c r="I27" s="225"/>
      <c r="J27" s="225"/>
      <c r="K27" s="225"/>
      <c r="L27" s="225"/>
      <c r="M27" s="225"/>
      <c r="N27" s="225"/>
      <c r="O27" s="225"/>
      <c r="P27" s="225"/>
      <c r="Q27" s="225"/>
      <c r="R27" s="225"/>
      <c r="S27" s="225"/>
      <c r="T27" s="225"/>
      <c r="U27" s="225"/>
      <c r="V27" s="225"/>
      <c r="W27" s="225"/>
      <c r="X27" s="243"/>
    </row>
    <row r="28" spans="1:24" ht="24.95" customHeight="1">
      <c r="A28" s="256"/>
      <c r="B28" s="232"/>
      <c r="C28" s="225"/>
      <c r="D28" s="225"/>
      <c r="E28" s="225"/>
      <c r="F28" s="225"/>
      <c r="G28" s="225"/>
      <c r="H28" s="225"/>
      <c r="I28" s="225"/>
      <c r="J28" s="225"/>
      <c r="K28" s="225"/>
      <c r="L28" s="225"/>
      <c r="M28" s="225"/>
      <c r="N28" s="225"/>
      <c r="O28" s="225"/>
      <c r="P28" s="225"/>
      <c r="Q28" s="225"/>
      <c r="R28" s="225"/>
      <c r="S28" s="225"/>
      <c r="T28" s="225"/>
      <c r="U28" s="225"/>
      <c r="V28" s="225"/>
      <c r="W28" s="225"/>
      <c r="X28" s="243"/>
    </row>
    <row r="29" spans="1:24" ht="24.95" customHeight="1">
      <c r="A29" s="256"/>
      <c r="B29" s="232"/>
      <c r="C29" s="225"/>
      <c r="D29" s="225"/>
      <c r="E29" s="225"/>
      <c r="F29" s="225"/>
      <c r="G29" s="225"/>
      <c r="H29" s="225"/>
      <c r="I29" s="225"/>
      <c r="J29" s="225"/>
      <c r="K29" s="225"/>
      <c r="L29" s="225"/>
      <c r="M29" s="225"/>
      <c r="N29" s="225"/>
      <c r="O29" s="225"/>
      <c r="P29" s="225"/>
      <c r="Q29" s="225"/>
      <c r="R29" s="225"/>
      <c r="S29" s="225"/>
      <c r="T29" s="225"/>
      <c r="U29" s="225"/>
      <c r="V29" s="225"/>
      <c r="W29" s="225"/>
      <c r="X29" s="243"/>
    </row>
    <row r="30" spans="1:24" ht="24.95" customHeight="1">
      <c r="A30" s="256"/>
      <c r="B30" s="232"/>
      <c r="C30" s="225"/>
      <c r="D30" s="225"/>
      <c r="E30" s="225"/>
      <c r="F30" s="225"/>
      <c r="G30" s="225"/>
      <c r="H30" s="225"/>
      <c r="I30" s="225"/>
      <c r="J30" s="225"/>
      <c r="K30" s="225"/>
      <c r="L30" s="225"/>
      <c r="M30" s="225"/>
      <c r="N30" s="225"/>
      <c r="O30" s="225"/>
      <c r="P30" s="225"/>
      <c r="Q30" s="225"/>
      <c r="R30" s="225"/>
      <c r="S30" s="225"/>
      <c r="T30" s="225"/>
      <c r="U30" s="225"/>
      <c r="V30" s="225"/>
      <c r="W30" s="225"/>
      <c r="X30" s="243"/>
    </row>
    <row r="31" spans="1:24" ht="24.95" customHeight="1">
      <c r="A31" s="256"/>
      <c r="B31" s="232"/>
      <c r="C31" s="225"/>
      <c r="D31" s="225"/>
      <c r="E31" s="225"/>
      <c r="F31" s="225"/>
      <c r="G31" s="225"/>
      <c r="H31" s="225"/>
      <c r="I31" s="225"/>
      <c r="J31" s="225"/>
      <c r="K31" s="225"/>
      <c r="L31" s="225"/>
      <c r="M31" s="225"/>
      <c r="N31" s="225"/>
      <c r="O31" s="225"/>
      <c r="P31" s="225"/>
      <c r="Q31" s="225"/>
      <c r="R31" s="225"/>
      <c r="S31" s="225"/>
      <c r="T31" s="225"/>
      <c r="U31" s="225"/>
      <c r="V31" s="225"/>
      <c r="W31" s="225"/>
      <c r="X31" s="243"/>
    </row>
    <row r="32" spans="1:24" ht="24.95" customHeight="1">
      <c r="A32" s="256"/>
      <c r="B32" s="232"/>
      <c r="C32" s="225"/>
      <c r="D32" s="225"/>
      <c r="E32" s="225"/>
      <c r="F32" s="225"/>
      <c r="G32" s="225"/>
      <c r="H32" s="225"/>
      <c r="I32" s="225"/>
      <c r="J32" s="225"/>
      <c r="K32" s="225"/>
      <c r="L32" s="225"/>
      <c r="M32" s="225"/>
      <c r="N32" s="225"/>
      <c r="O32" s="225"/>
      <c r="P32" s="225"/>
      <c r="Q32" s="225"/>
      <c r="R32" s="225"/>
      <c r="S32" s="225"/>
      <c r="T32" s="225"/>
      <c r="U32" s="225"/>
      <c r="V32" s="225"/>
      <c r="W32" s="225"/>
      <c r="X32" s="243"/>
    </row>
    <row r="33" spans="1:24" ht="24.95" customHeight="1">
      <c r="A33" s="256"/>
      <c r="B33" s="232"/>
      <c r="C33" s="225"/>
      <c r="D33" s="225"/>
      <c r="E33" s="225"/>
      <c r="F33" s="225"/>
      <c r="G33" s="225"/>
      <c r="H33" s="225"/>
      <c r="I33" s="225"/>
      <c r="J33" s="225"/>
      <c r="K33" s="225"/>
      <c r="L33" s="225"/>
      <c r="M33" s="225"/>
      <c r="N33" s="225"/>
      <c r="O33" s="225"/>
      <c r="P33" s="225"/>
      <c r="Q33" s="225"/>
      <c r="R33" s="225"/>
      <c r="S33" s="225"/>
      <c r="T33" s="225"/>
      <c r="U33" s="225"/>
      <c r="V33" s="225"/>
      <c r="W33" s="225"/>
      <c r="X33" s="243"/>
    </row>
    <row r="34" spans="1:24" ht="24.95" customHeight="1">
      <c r="A34" s="241"/>
      <c r="B34" s="225"/>
      <c r="C34" s="225"/>
      <c r="D34" s="225"/>
      <c r="E34" s="225"/>
      <c r="F34" s="225"/>
      <c r="G34" s="225"/>
      <c r="H34" s="225"/>
      <c r="I34" s="225"/>
      <c r="J34" s="225"/>
      <c r="K34" s="225"/>
      <c r="L34" s="225"/>
      <c r="M34" s="225"/>
      <c r="N34" s="225"/>
      <c r="O34" s="225"/>
      <c r="P34" s="225"/>
      <c r="Q34" s="225"/>
      <c r="R34" s="225"/>
      <c r="S34" s="225"/>
      <c r="T34" s="225"/>
      <c r="U34" s="225"/>
      <c r="V34" s="225"/>
      <c r="W34" s="225"/>
      <c r="X34" s="243"/>
    </row>
    <row r="35" spans="1:24" ht="24.95" customHeight="1">
      <c r="A35" s="272"/>
      <c r="B35" s="245"/>
      <c r="C35" s="245"/>
      <c r="D35" s="245"/>
      <c r="E35" s="245"/>
      <c r="F35" s="245"/>
      <c r="G35" s="245"/>
      <c r="H35" s="245"/>
      <c r="I35" s="245"/>
      <c r="J35" s="245"/>
      <c r="K35" s="245"/>
      <c r="L35" s="245"/>
      <c r="M35" s="245"/>
      <c r="N35" s="245"/>
      <c r="O35" s="245"/>
      <c r="P35" s="245"/>
      <c r="Q35" s="245"/>
      <c r="R35" s="245"/>
      <c r="S35" s="245"/>
      <c r="T35" s="245"/>
      <c r="U35" s="245"/>
      <c r="V35" s="245"/>
      <c r="W35" s="245"/>
      <c r="X35" s="246"/>
    </row>
    <row r="36" spans="1:24" ht="24.95" customHeight="1">
      <c r="A36" s="148"/>
    </row>
    <row r="37" spans="1:24" ht="24.95" customHeight="1">
      <c r="A37" s="148"/>
    </row>
    <row r="38" spans="1:24" ht="24.95" customHeight="1">
      <c r="A38" s="148"/>
    </row>
    <row r="39" spans="1:24" ht="24.95" customHeight="1">
      <c r="A39" s="148"/>
    </row>
    <row r="40" spans="1:24" ht="24.95" customHeight="1">
      <c r="A40" s="148"/>
    </row>
    <row r="41" spans="1:24" ht="24.95" customHeight="1">
      <c r="A41" s="148"/>
    </row>
    <row r="42" spans="1:24" ht="24.95" customHeight="1">
      <c r="A42" s="149"/>
    </row>
    <row r="43" spans="1:24" ht="24.95" customHeight="1"/>
    <row r="44" spans="1:24" ht="24.95" customHeight="1">
      <c r="A44" s="149"/>
    </row>
    <row r="45" spans="1:24" ht="24.95" customHeight="1">
      <c r="A45" s="149"/>
    </row>
    <row r="46" spans="1:24" ht="24.95" customHeight="1">
      <c r="A46" s="149"/>
    </row>
    <row r="47" spans="1:24" ht="24.95" customHeight="1">
      <c r="A47" s="149"/>
    </row>
    <row r="48" spans="1:24" ht="24.95" customHeight="1">
      <c r="A48" s="149"/>
    </row>
    <row r="49" spans="1:1">
      <c r="A49" s="149"/>
    </row>
    <row r="50" spans="1:1">
      <c r="A50" s="149"/>
    </row>
    <row r="51" spans="1:1">
      <c r="A51" s="149"/>
    </row>
    <row r="52" spans="1:1">
      <c r="A52" s="149"/>
    </row>
    <row r="53" spans="1:1">
      <c r="A53" s="149"/>
    </row>
    <row r="54" spans="1:1">
      <c r="A54" s="149"/>
    </row>
    <row r="55" spans="1:1">
      <c r="A55" s="149"/>
    </row>
    <row r="56" spans="1:1">
      <c r="A56" s="149"/>
    </row>
    <row r="57" spans="1:1">
      <c r="A57" s="149"/>
    </row>
    <row r="58" spans="1:1">
      <c r="A58" s="149"/>
    </row>
    <row r="59" spans="1:1">
      <c r="A59" s="149"/>
    </row>
    <row r="60" spans="1:1">
      <c r="A60" s="149"/>
    </row>
    <row r="61" spans="1:1">
      <c r="A61" s="149"/>
    </row>
    <row r="62" spans="1:1">
      <c r="A62" s="149"/>
    </row>
    <row r="63" spans="1:1">
      <c r="A63" s="149"/>
    </row>
    <row r="64" spans="1:1">
      <c r="A64" s="149"/>
    </row>
  </sheetData>
  <mergeCells count="3">
    <mergeCell ref="A3:X3"/>
    <mergeCell ref="A5:X5"/>
    <mergeCell ref="A6:X6"/>
  </mergeCells>
  <phoneticPr fontId="1"/>
  <printOptions horizontalCentered="1"/>
  <pageMargins left="0.70866141732283472" right="0.70866141732283472" top="0.6692913385826772" bottom="0.6692913385826772" header="0.31496062992125984" footer="0.31496062992125984"/>
  <pageSetup paperSize="9" scale="85" firstPageNumber="17"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workbookViewId="0">
      <selection activeCell="D15" sqref="D15"/>
    </sheetView>
  </sheetViews>
  <sheetFormatPr defaultRowHeight="13.5"/>
  <cols>
    <col min="1" max="1" width="1" style="50" customWidth="1"/>
    <col min="2" max="2" width="28.625" style="50" customWidth="1"/>
    <col min="3" max="7" width="20.625" style="50" customWidth="1"/>
    <col min="8" max="8" width="0.75" style="50" customWidth="1"/>
    <col min="9" max="246" width="9" style="50"/>
    <col min="247" max="247" width="1" style="50" customWidth="1"/>
    <col min="248" max="248" width="28.625" style="50" customWidth="1"/>
    <col min="249" max="249" width="2.375" style="50" customWidth="1"/>
    <col min="250" max="250" width="15.625" style="50" customWidth="1"/>
    <col min="251" max="251" width="2.375" style="50" bestFit="1" customWidth="1"/>
    <col min="252" max="252" width="2.375" style="50" customWidth="1"/>
    <col min="253" max="253" width="15.625" style="50" customWidth="1"/>
    <col min="254" max="255" width="2.375" style="50" customWidth="1"/>
    <col min="256" max="256" width="15.625" style="50" customWidth="1"/>
    <col min="257" max="257" width="2.375" style="50" bestFit="1" customWidth="1"/>
    <col min="258" max="258" width="2.375" style="50" customWidth="1"/>
    <col min="259" max="259" width="15.625" style="50" customWidth="1"/>
    <col min="260" max="261" width="2.375" style="50" bestFit="1" customWidth="1"/>
    <col min="262" max="262" width="15.625" style="50" customWidth="1"/>
    <col min="263" max="263" width="2.125" style="50" customWidth="1"/>
    <col min="264" max="264" width="0.75" style="50" customWidth="1"/>
    <col min="265" max="502" width="9" style="50"/>
    <col min="503" max="503" width="1" style="50" customWidth="1"/>
    <col min="504" max="504" width="28.625" style="50" customWidth="1"/>
    <col min="505" max="505" width="2.375" style="50" customWidth="1"/>
    <col min="506" max="506" width="15.625" style="50" customWidth="1"/>
    <col min="507" max="507" width="2.375" style="50" bestFit="1" customWidth="1"/>
    <col min="508" max="508" width="2.375" style="50" customWidth="1"/>
    <col min="509" max="509" width="15.625" style="50" customWidth="1"/>
    <col min="510" max="511" width="2.375" style="50" customWidth="1"/>
    <col min="512" max="512" width="15.625" style="50" customWidth="1"/>
    <col min="513" max="513" width="2.375" style="50" bestFit="1" customWidth="1"/>
    <col min="514" max="514" width="2.375" style="50" customWidth="1"/>
    <col min="515" max="515" width="15.625" style="50" customWidth="1"/>
    <col min="516" max="517" width="2.375" style="50" bestFit="1" customWidth="1"/>
    <col min="518" max="518" width="15.625" style="50" customWidth="1"/>
    <col min="519" max="519" width="2.125" style="50" customWidth="1"/>
    <col min="520" max="520" width="0.75" style="50" customWidth="1"/>
    <col min="521" max="758" width="9" style="50"/>
    <col min="759" max="759" width="1" style="50" customWidth="1"/>
    <col min="760" max="760" width="28.625" style="50" customWidth="1"/>
    <col min="761" max="761" width="2.375" style="50" customWidth="1"/>
    <col min="762" max="762" width="15.625" style="50" customWidth="1"/>
    <col min="763" max="763" width="2.375" style="50" bestFit="1" customWidth="1"/>
    <col min="764" max="764" width="2.375" style="50" customWidth="1"/>
    <col min="765" max="765" width="15.625" style="50" customWidth="1"/>
    <col min="766" max="767" width="2.375" style="50" customWidth="1"/>
    <col min="768" max="768" width="15.625" style="50" customWidth="1"/>
    <col min="769" max="769" width="2.375" style="50" bestFit="1" customWidth="1"/>
    <col min="770" max="770" width="2.375" style="50" customWidth="1"/>
    <col min="771" max="771" width="15.625" style="50" customWidth="1"/>
    <col min="772" max="773" width="2.375" style="50" bestFit="1" customWidth="1"/>
    <col min="774" max="774" width="15.625" style="50" customWidth="1"/>
    <col min="775" max="775" width="2.125" style="50" customWidth="1"/>
    <col min="776" max="776" width="0.75" style="50" customWidth="1"/>
    <col min="777" max="1014" width="9" style="50"/>
    <col min="1015" max="1015" width="1" style="50" customWidth="1"/>
    <col min="1016" max="1016" width="28.625" style="50" customWidth="1"/>
    <col min="1017" max="1017" width="2.375" style="50" customWidth="1"/>
    <col min="1018" max="1018" width="15.625" style="50" customWidth="1"/>
    <col min="1019" max="1019" width="2.375" style="50" bestFit="1" customWidth="1"/>
    <col min="1020" max="1020" width="2.375" style="50" customWidth="1"/>
    <col min="1021" max="1021" width="15.625" style="50" customWidth="1"/>
    <col min="1022" max="1023" width="2.375" style="50" customWidth="1"/>
    <col min="1024" max="1024" width="15.625" style="50" customWidth="1"/>
    <col min="1025" max="1025" width="2.375" style="50" bestFit="1" customWidth="1"/>
    <col min="1026" max="1026" width="2.375" style="50" customWidth="1"/>
    <col min="1027" max="1027" width="15.625" style="50" customWidth="1"/>
    <col min="1028" max="1029" width="2.375" style="50" bestFit="1" customWidth="1"/>
    <col min="1030" max="1030" width="15.625" style="50" customWidth="1"/>
    <col min="1031" max="1031" width="2.125" style="50" customWidth="1"/>
    <col min="1032" max="1032" width="0.75" style="50" customWidth="1"/>
    <col min="1033" max="1270" width="9" style="50"/>
    <col min="1271" max="1271" width="1" style="50" customWidth="1"/>
    <col min="1272" max="1272" width="28.625" style="50" customWidth="1"/>
    <col min="1273" max="1273" width="2.375" style="50" customWidth="1"/>
    <col min="1274" max="1274" width="15.625" style="50" customWidth="1"/>
    <col min="1275" max="1275" width="2.375" style="50" bestFit="1" customWidth="1"/>
    <col min="1276" max="1276" width="2.375" style="50" customWidth="1"/>
    <col min="1277" max="1277" width="15.625" style="50" customWidth="1"/>
    <col min="1278" max="1279" width="2.375" style="50" customWidth="1"/>
    <col min="1280" max="1280" width="15.625" style="50" customWidth="1"/>
    <col min="1281" max="1281" width="2.375" style="50" bestFit="1" customWidth="1"/>
    <col min="1282" max="1282" width="2.375" style="50" customWidth="1"/>
    <col min="1283" max="1283" width="15.625" style="50" customWidth="1"/>
    <col min="1284" max="1285" width="2.375" style="50" bestFit="1" customWidth="1"/>
    <col min="1286" max="1286" width="15.625" style="50" customWidth="1"/>
    <col min="1287" max="1287" width="2.125" style="50" customWidth="1"/>
    <col min="1288" max="1288" width="0.75" style="50" customWidth="1"/>
    <col min="1289" max="1526" width="9" style="50"/>
    <col min="1527" max="1527" width="1" style="50" customWidth="1"/>
    <col min="1528" max="1528" width="28.625" style="50" customWidth="1"/>
    <col min="1529" max="1529" width="2.375" style="50" customWidth="1"/>
    <col min="1530" max="1530" width="15.625" style="50" customWidth="1"/>
    <col min="1531" max="1531" width="2.375" style="50" bestFit="1" customWidth="1"/>
    <col min="1532" max="1532" width="2.375" style="50" customWidth="1"/>
    <col min="1533" max="1533" width="15.625" style="50" customWidth="1"/>
    <col min="1534" max="1535" width="2.375" style="50" customWidth="1"/>
    <col min="1536" max="1536" width="15.625" style="50" customWidth="1"/>
    <col min="1537" max="1537" width="2.375" style="50" bestFit="1" customWidth="1"/>
    <col min="1538" max="1538" width="2.375" style="50" customWidth="1"/>
    <col min="1539" max="1539" width="15.625" style="50" customWidth="1"/>
    <col min="1540" max="1541" width="2.375" style="50" bestFit="1" customWidth="1"/>
    <col min="1542" max="1542" width="15.625" style="50" customWidth="1"/>
    <col min="1543" max="1543" width="2.125" style="50" customWidth="1"/>
    <col min="1544" max="1544" width="0.75" style="50" customWidth="1"/>
    <col min="1545" max="1782" width="9" style="50"/>
    <col min="1783" max="1783" width="1" style="50" customWidth="1"/>
    <col min="1784" max="1784" width="28.625" style="50" customWidth="1"/>
    <col min="1785" max="1785" width="2.375" style="50" customWidth="1"/>
    <col min="1786" max="1786" width="15.625" style="50" customWidth="1"/>
    <col min="1787" max="1787" width="2.375" style="50" bestFit="1" customWidth="1"/>
    <col min="1788" max="1788" width="2.375" style="50" customWidth="1"/>
    <col min="1789" max="1789" width="15.625" style="50" customWidth="1"/>
    <col min="1790" max="1791" width="2.375" style="50" customWidth="1"/>
    <col min="1792" max="1792" width="15.625" style="50" customWidth="1"/>
    <col min="1793" max="1793" width="2.375" style="50" bestFit="1" customWidth="1"/>
    <col min="1794" max="1794" width="2.375" style="50" customWidth="1"/>
    <col min="1795" max="1795" width="15.625" style="50" customWidth="1"/>
    <col min="1796" max="1797" width="2.375" style="50" bestFit="1" customWidth="1"/>
    <col min="1798" max="1798" width="15.625" style="50" customWidth="1"/>
    <col min="1799" max="1799" width="2.125" style="50" customWidth="1"/>
    <col min="1800" max="1800" width="0.75" style="50" customWidth="1"/>
    <col min="1801" max="2038" width="9" style="50"/>
    <col min="2039" max="2039" width="1" style="50" customWidth="1"/>
    <col min="2040" max="2040" width="28.625" style="50" customWidth="1"/>
    <col min="2041" max="2041" width="2.375" style="50" customWidth="1"/>
    <col min="2042" max="2042" width="15.625" style="50" customWidth="1"/>
    <col min="2043" max="2043" width="2.375" style="50" bestFit="1" customWidth="1"/>
    <col min="2044" max="2044" width="2.375" style="50" customWidth="1"/>
    <col min="2045" max="2045" width="15.625" style="50" customWidth="1"/>
    <col min="2046" max="2047" width="2.375" style="50" customWidth="1"/>
    <col min="2048" max="2048" width="15.625" style="50" customWidth="1"/>
    <col min="2049" max="2049" width="2.375" style="50" bestFit="1" customWidth="1"/>
    <col min="2050" max="2050" width="2.375" style="50" customWidth="1"/>
    <col min="2051" max="2051" width="15.625" style="50" customWidth="1"/>
    <col min="2052" max="2053" width="2.375" style="50" bestFit="1" customWidth="1"/>
    <col min="2054" max="2054" width="15.625" style="50" customWidth="1"/>
    <col min="2055" max="2055" width="2.125" style="50" customWidth="1"/>
    <col min="2056" max="2056" width="0.75" style="50" customWidth="1"/>
    <col min="2057" max="2294" width="9" style="50"/>
    <col min="2295" max="2295" width="1" style="50" customWidth="1"/>
    <col min="2296" max="2296" width="28.625" style="50" customWidth="1"/>
    <col min="2297" max="2297" width="2.375" style="50" customWidth="1"/>
    <col min="2298" max="2298" width="15.625" style="50" customWidth="1"/>
    <col min="2299" max="2299" width="2.375" style="50" bestFit="1" customWidth="1"/>
    <col min="2300" max="2300" width="2.375" style="50" customWidth="1"/>
    <col min="2301" max="2301" width="15.625" style="50" customWidth="1"/>
    <col min="2302" max="2303" width="2.375" style="50" customWidth="1"/>
    <col min="2304" max="2304" width="15.625" style="50" customWidth="1"/>
    <col min="2305" max="2305" width="2.375" style="50" bestFit="1" customWidth="1"/>
    <col min="2306" max="2306" width="2.375" style="50" customWidth="1"/>
    <col min="2307" max="2307" width="15.625" style="50" customWidth="1"/>
    <col min="2308" max="2309" width="2.375" style="50" bestFit="1" customWidth="1"/>
    <col min="2310" max="2310" width="15.625" style="50" customWidth="1"/>
    <col min="2311" max="2311" width="2.125" style="50" customWidth="1"/>
    <col min="2312" max="2312" width="0.75" style="50" customWidth="1"/>
    <col min="2313" max="2550" width="9" style="50"/>
    <col min="2551" max="2551" width="1" style="50" customWidth="1"/>
    <col min="2552" max="2552" width="28.625" style="50" customWidth="1"/>
    <col min="2553" max="2553" width="2.375" style="50" customWidth="1"/>
    <col min="2554" max="2554" width="15.625" style="50" customWidth="1"/>
    <col min="2555" max="2555" width="2.375" style="50" bestFit="1" customWidth="1"/>
    <col min="2556" max="2556" width="2.375" style="50" customWidth="1"/>
    <col min="2557" max="2557" width="15.625" style="50" customWidth="1"/>
    <col min="2558" max="2559" width="2.375" style="50" customWidth="1"/>
    <col min="2560" max="2560" width="15.625" style="50" customWidth="1"/>
    <col min="2561" max="2561" width="2.375" style="50" bestFit="1" customWidth="1"/>
    <col min="2562" max="2562" width="2.375" style="50" customWidth="1"/>
    <col min="2563" max="2563" width="15.625" style="50" customWidth="1"/>
    <col min="2564" max="2565" width="2.375" style="50" bestFit="1" customWidth="1"/>
    <col min="2566" max="2566" width="15.625" style="50" customWidth="1"/>
    <col min="2567" max="2567" width="2.125" style="50" customWidth="1"/>
    <col min="2568" max="2568" width="0.75" style="50" customWidth="1"/>
    <col min="2569" max="2806" width="9" style="50"/>
    <col min="2807" max="2807" width="1" style="50" customWidth="1"/>
    <col min="2808" max="2808" width="28.625" style="50" customWidth="1"/>
    <col min="2809" max="2809" width="2.375" style="50" customWidth="1"/>
    <col min="2810" max="2810" width="15.625" style="50" customWidth="1"/>
    <col min="2811" max="2811" width="2.375" style="50" bestFit="1" customWidth="1"/>
    <col min="2812" max="2812" width="2.375" style="50" customWidth="1"/>
    <col min="2813" max="2813" width="15.625" style="50" customWidth="1"/>
    <col min="2814" max="2815" width="2.375" style="50" customWidth="1"/>
    <col min="2816" max="2816" width="15.625" style="50" customWidth="1"/>
    <col min="2817" max="2817" width="2.375" style="50" bestFit="1" customWidth="1"/>
    <col min="2818" max="2818" width="2.375" style="50" customWidth="1"/>
    <col min="2819" max="2819" width="15.625" style="50" customWidth="1"/>
    <col min="2820" max="2821" width="2.375" style="50" bestFit="1" customWidth="1"/>
    <col min="2822" max="2822" width="15.625" style="50" customWidth="1"/>
    <col min="2823" max="2823" width="2.125" style="50" customWidth="1"/>
    <col min="2824" max="2824" width="0.75" style="50" customWidth="1"/>
    <col min="2825" max="3062" width="9" style="50"/>
    <col min="3063" max="3063" width="1" style="50" customWidth="1"/>
    <col min="3064" max="3064" width="28.625" style="50" customWidth="1"/>
    <col min="3065" max="3065" width="2.375" style="50" customWidth="1"/>
    <col min="3066" max="3066" width="15.625" style="50" customWidth="1"/>
    <col min="3067" max="3067" width="2.375" style="50" bestFit="1" customWidth="1"/>
    <col min="3068" max="3068" width="2.375" style="50" customWidth="1"/>
    <col min="3069" max="3069" width="15.625" style="50" customWidth="1"/>
    <col min="3070" max="3071" width="2.375" style="50" customWidth="1"/>
    <col min="3072" max="3072" width="15.625" style="50" customWidth="1"/>
    <col min="3073" max="3073" width="2.375" style="50" bestFit="1" customWidth="1"/>
    <col min="3074" max="3074" width="2.375" style="50" customWidth="1"/>
    <col min="3075" max="3075" width="15.625" style="50" customWidth="1"/>
    <col min="3076" max="3077" width="2.375" style="50" bestFit="1" customWidth="1"/>
    <col min="3078" max="3078" width="15.625" style="50" customWidth="1"/>
    <col min="3079" max="3079" width="2.125" style="50" customWidth="1"/>
    <col min="3080" max="3080" width="0.75" style="50" customWidth="1"/>
    <col min="3081" max="3318" width="9" style="50"/>
    <col min="3319" max="3319" width="1" style="50" customWidth="1"/>
    <col min="3320" max="3320" width="28.625" style="50" customWidth="1"/>
    <col min="3321" max="3321" width="2.375" style="50" customWidth="1"/>
    <col min="3322" max="3322" width="15.625" style="50" customWidth="1"/>
    <col min="3323" max="3323" width="2.375" style="50" bestFit="1" customWidth="1"/>
    <col min="3324" max="3324" width="2.375" style="50" customWidth="1"/>
    <col min="3325" max="3325" width="15.625" style="50" customWidth="1"/>
    <col min="3326" max="3327" width="2.375" style="50" customWidth="1"/>
    <col min="3328" max="3328" width="15.625" style="50" customWidth="1"/>
    <col min="3329" max="3329" width="2.375" style="50" bestFit="1" customWidth="1"/>
    <col min="3330" max="3330" width="2.375" style="50" customWidth="1"/>
    <col min="3331" max="3331" width="15.625" style="50" customWidth="1"/>
    <col min="3332" max="3333" width="2.375" style="50" bestFit="1" customWidth="1"/>
    <col min="3334" max="3334" width="15.625" style="50" customWidth="1"/>
    <col min="3335" max="3335" width="2.125" style="50" customWidth="1"/>
    <col min="3336" max="3336" width="0.75" style="50" customWidth="1"/>
    <col min="3337" max="3574" width="9" style="50"/>
    <col min="3575" max="3575" width="1" style="50" customWidth="1"/>
    <col min="3576" max="3576" width="28.625" style="50" customWidth="1"/>
    <col min="3577" max="3577" width="2.375" style="50" customWidth="1"/>
    <col min="3578" max="3578" width="15.625" style="50" customWidth="1"/>
    <col min="3579" max="3579" width="2.375" style="50" bestFit="1" customWidth="1"/>
    <col min="3580" max="3580" width="2.375" style="50" customWidth="1"/>
    <col min="3581" max="3581" width="15.625" style="50" customWidth="1"/>
    <col min="3582" max="3583" width="2.375" style="50" customWidth="1"/>
    <col min="3584" max="3584" width="15.625" style="50" customWidth="1"/>
    <col min="3585" max="3585" width="2.375" style="50" bestFit="1" customWidth="1"/>
    <col min="3586" max="3586" width="2.375" style="50" customWidth="1"/>
    <col min="3587" max="3587" width="15.625" style="50" customWidth="1"/>
    <col min="3588" max="3589" width="2.375" style="50" bestFit="1" customWidth="1"/>
    <col min="3590" max="3590" width="15.625" style="50" customWidth="1"/>
    <col min="3591" max="3591" width="2.125" style="50" customWidth="1"/>
    <col min="3592" max="3592" width="0.75" style="50" customWidth="1"/>
    <col min="3593" max="3830" width="9" style="50"/>
    <col min="3831" max="3831" width="1" style="50" customWidth="1"/>
    <col min="3832" max="3832" width="28.625" style="50" customWidth="1"/>
    <col min="3833" max="3833" width="2.375" style="50" customWidth="1"/>
    <col min="3834" max="3834" width="15.625" style="50" customWidth="1"/>
    <col min="3835" max="3835" width="2.375" style="50" bestFit="1" customWidth="1"/>
    <col min="3836" max="3836" width="2.375" style="50" customWidth="1"/>
    <col min="3837" max="3837" width="15.625" style="50" customWidth="1"/>
    <col min="3838" max="3839" width="2.375" style="50" customWidth="1"/>
    <col min="3840" max="3840" width="15.625" style="50" customWidth="1"/>
    <col min="3841" max="3841" width="2.375" style="50" bestFit="1" customWidth="1"/>
    <col min="3842" max="3842" width="2.375" style="50" customWidth="1"/>
    <col min="3843" max="3843" width="15.625" style="50" customWidth="1"/>
    <col min="3844" max="3845" width="2.375" style="50" bestFit="1" customWidth="1"/>
    <col min="3846" max="3846" width="15.625" style="50" customWidth="1"/>
    <col min="3847" max="3847" width="2.125" style="50" customWidth="1"/>
    <col min="3848" max="3848" width="0.75" style="50" customWidth="1"/>
    <col min="3849" max="4086" width="9" style="50"/>
    <col min="4087" max="4087" width="1" style="50" customWidth="1"/>
    <col min="4088" max="4088" width="28.625" style="50" customWidth="1"/>
    <col min="4089" max="4089" width="2.375" style="50" customWidth="1"/>
    <col min="4090" max="4090" width="15.625" style="50" customWidth="1"/>
    <col min="4091" max="4091" width="2.375" style="50" bestFit="1" customWidth="1"/>
    <col min="4092" max="4092" width="2.375" style="50" customWidth="1"/>
    <col min="4093" max="4093" width="15.625" style="50" customWidth="1"/>
    <col min="4094" max="4095" width="2.375" style="50" customWidth="1"/>
    <col min="4096" max="4096" width="15.625" style="50" customWidth="1"/>
    <col min="4097" max="4097" width="2.375" style="50" bestFit="1" customWidth="1"/>
    <col min="4098" max="4098" width="2.375" style="50" customWidth="1"/>
    <col min="4099" max="4099" width="15.625" style="50" customWidth="1"/>
    <col min="4100" max="4101" width="2.375" style="50" bestFit="1" customWidth="1"/>
    <col min="4102" max="4102" width="15.625" style="50" customWidth="1"/>
    <col min="4103" max="4103" width="2.125" style="50" customWidth="1"/>
    <col min="4104" max="4104" width="0.75" style="50" customWidth="1"/>
    <col min="4105" max="4342" width="9" style="50"/>
    <col min="4343" max="4343" width="1" style="50" customWidth="1"/>
    <col min="4344" max="4344" width="28.625" style="50" customWidth="1"/>
    <col min="4345" max="4345" width="2.375" style="50" customWidth="1"/>
    <col min="4346" max="4346" width="15.625" style="50" customWidth="1"/>
    <col min="4347" max="4347" width="2.375" style="50" bestFit="1" customWidth="1"/>
    <col min="4348" max="4348" width="2.375" style="50" customWidth="1"/>
    <col min="4349" max="4349" width="15.625" style="50" customWidth="1"/>
    <col min="4350" max="4351" width="2.375" style="50" customWidth="1"/>
    <col min="4352" max="4352" width="15.625" style="50" customWidth="1"/>
    <col min="4353" max="4353" width="2.375" style="50" bestFit="1" customWidth="1"/>
    <col min="4354" max="4354" width="2.375" style="50" customWidth="1"/>
    <col min="4355" max="4355" width="15.625" style="50" customWidth="1"/>
    <col min="4356" max="4357" width="2.375" style="50" bestFit="1" customWidth="1"/>
    <col min="4358" max="4358" width="15.625" style="50" customWidth="1"/>
    <col min="4359" max="4359" width="2.125" style="50" customWidth="1"/>
    <col min="4360" max="4360" width="0.75" style="50" customWidth="1"/>
    <col min="4361" max="4598" width="9" style="50"/>
    <col min="4599" max="4599" width="1" style="50" customWidth="1"/>
    <col min="4600" max="4600" width="28.625" style="50" customWidth="1"/>
    <col min="4601" max="4601" width="2.375" style="50" customWidth="1"/>
    <col min="4602" max="4602" width="15.625" style="50" customWidth="1"/>
    <col min="4603" max="4603" width="2.375" style="50" bestFit="1" customWidth="1"/>
    <col min="4604" max="4604" width="2.375" style="50" customWidth="1"/>
    <col min="4605" max="4605" width="15.625" style="50" customWidth="1"/>
    <col min="4606" max="4607" width="2.375" style="50" customWidth="1"/>
    <col min="4608" max="4608" width="15.625" style="50" customWidth="1"/>
    <col min="4609" max="4609" width="2.375" style="50" bestFit="1" customWidth="1"/>
    <col min="4610" max="4610" width="2.375" style="50" customWidth="1"/>
    <col min="4611" max="4611" width="15.625" style="50" customWidth="1"/>
    <col min="4612" max="4613" width="2.375" style="50" bestFit="1" customWidth="1"/>
    <col min="4614" max="4614" width="15.625" style="50" customWidth="1"/>
    <col min="4615" max="4615" width="2.125" style="50" customWidth="1"/>
    <col min="4616" max="4616" width="0.75" style="50" customWidth="1"/>
    <col min="4617" max="4854" width="9" style="50"/>
    <col min="4855" max="4855" width="1" style="50" customWidth="1"/>
    <col min="4856" max="4856" width="28.625" style="50" customWidth="1"/>
    <col min="4857" max="4857" width="2.375" style="50" customWidth="1"/>
    <col min="4858" max="4858" width="15.625" style="50" customWidth="1"/>
    <col min="4859" max="4859" width="2.375" style="50" bestFit="1" customWidth="1"/>
    <col min="4860" max="4860" width="2.375" style="50" customWidth="1"/>
    <col min="4861" max="4861" width="15.625" style="50" customWidth="1"/>
    <col min="4862" max="4863" width="2.375" style="50" customWidth="1"/>
    <col min="4864" max="4864" width="15.625" style="50" customWidth="1"/>
    <col min="4865" max="4865" width="2.375" style="50" bestFit="1" customWidth="1"/>
    <col min="4866" max="4866" width="2.375" style="50" customWidth="1"/>
    <col min="4867" max="4867" width="15.625" style="50" customWidth="1"/>
    <col min="4868" max="4869" width="2.375" style="50" bestFit="1" customWidth="1"/>
    <col min="4870" max="4870" width="15.625" style="50" customWidth="1"/>
    <col min="4871" max="4871" width="2.125" style="50" customWidth="1"/>
    <col min="4872" max="4872" width="0.75" style="50" customWidth="1"/>
    <col min="4873" max="5110" width="9" style="50"/>
    <col min="5111" max="5111" width="1" style="50" customWidth="1"/>
    <col min="5112" max="5112" width="28.625" style="50" customWidth="1"/>
    <col min="5113" max="5113" width="2.375" style="50" customWidth="1"/>
    <col min="5114" max="5114" width="15.625" style="50" customWidth="1"/>
    <col min="5115" max="5115" width="2.375" style="50" bestFit="1" customWidth="1"/>
    <col min="5116" max="5116" width="2.375" style="50" customWidth="1"/>
    <col min="5117" max="5117" width="15.625" style="50" customWidth="1"/>
    <col min="5118" max="5119" width="2.375" style="50" customWidth="1"/>
    <col min="5120" max="5120" width="15.625" style="50" customWidth="1"/>
    <col min="5121" max="5121" width="2.375" style="50" bestFit="1" customWidth="1"/>
    <col min="5122" max="5122" width="2.375" style="50" customWidth="1"/>
    <col min="5123" max="5123" width="15.625" style="50" customWidth="1"/>
    <col min="5124" max="5125" width="2.375" style="50" bestFit="1" customWidth="1"/>
    <col min="5126" max="5126" width="15.625" style="50" customWidth="1"/>
    <col min="5127" max="5127" width="2.125" style="50" customWidth="1"/>
    <col min="5128" max="5128" width="0.75" style="50" customWidth="1"/>
    <col min="5129" max="5366" width="9" style="50"/>
    <col min="5367" max="5367" width="1" style="50" customWidth="1"/>
    <col min="5368" max="5368" width="28.625" style="50" customWidth="1"/>
    <col min="5369" max="5369" width="2.375" style="50" customWidth="1"/>
    <col min="5370" max="5370" width="15.625" style="50" customWidth="1"/>
    <col min="5371" max="5371" width="2.375" style="50" bestFit="1" customWidth="1"/>
    <col min="5372" max="5372" width="2.375" style="50" customWidth="1"/>
    <col min="5373" max="5373" width="15.625" style="50" customWidth="1"/>
    <col min="5374" max="5375" width="2.375" style="50" customWidth="1"/>
    <col min="5376" max="5376" width="15.625" style="50" customWidth="1"/>
    <col min="5377" max="5377" width="2.375" style="50" bestFit="1" customWidth="1"/>
    <col min="5378" max="5378" width="2.375" style="50" customWidth="1"/>
    <col min="5379" max="5379" width="15.625" style="50" customWidth="1"/>
    <col min="5380" max="5381" width="2.375" style="50" bestFit="1" customWidth="1"/>
    <col min="5382" max="5382" width="15.625" style="50" customWidth="1"/>
    <col min="5383" max="5383" width="2.125" style="50" customWidth="1"/>
    <col min="5384" max="5384" width="0.75" style="50" customWidth="1"/>
    <col min="5385" max="5622" width="9" style="50"/>
    <col min="5623" max="5623" width="1" style="50" customWidth="1"/>
    <col min="5624" max="5624" width="28.625" style="50" customWidth="1"/>
    <col min="5625" max="5625" width="2.375" style="50" customWidth="1"/>
    <col min="5626" max="5626" width="15.625" style="50" customWidth="1"/>
    <col min="5627" max="5627" width="2.375" style="50" bestFit="1" customWidth="1"/>
    <col min="5628" max="5628" width="2.375" style="50" customWidth="1"/>
    <col min="5629" max="5629" width="15.625" style="50" customWidth="1"/>
    <col min="5630" max="5631" width="2.375" style="50" customWidth="1"/>
    <col min="5632" max="5632" width="15.625" style="50" customWidth="1"/>
    <col min="5633" max="5633" width="2.375" style="50" bestFit="1" customWidth="1"/>
    <col min="5634" max="5634" width="2.375" style="50" customWidth="1"/>
    <col min="5635" max="5635" width="15.625" style="50" customWidth="1"/>
    <col min="5636" max="5637" width="2.375" style="50" bestFit="1" customWidth="1"/>
    <col min="5638" max="5638" width="15.625" style="50" customWidth="1"/>
    <col min="5639" max="5639" width="2.125" style="50" customWidth="1"/>
    <col min="5640" max="5640" width="0.75" style="50" customWidth="1"/>
    <col min="5641" max="5878" width="9" style="50"/>
    <col min="5879" max="5879" width="1" style="50" customWidth="1"/>
    <col min="5880" max="5880" width="28.625" style="50" customWidth="1"/>
    <col min="5881" max="5881" width="2.375" style="50" customWidth="1"/>
    <col min="5882" max="5882" width="15.625" style="50" customWidth="1"/>
    <col min="5883" max="5883" width="2.375" style="50" bestFit="1" customWidth="1"/>
    <col min="5884" max="5884" width="2.375" style="50" customWidth="1"/>
    <col min="5885" max="5885" width="15.625" style="50" customWidth="1"/>
    <col min="5886" max="5887" width="2.375" style="50" customWidth="1"/>
    <col min="5888" max="5888" width="15.625" style="50" customWidth="1"/>
    <col min="5889" max="5889" width="2.375" style="50" bestFit="1" customWidth="1"/>
    <col min="5890" max="5890" width="2.375" style="50" customWidth="1"/>
    <col min="5891" max="5891" width="15.625" style="50" customWidth="1"/>
    <col min="5892" max="5893" width="2.375" style="50" bestFit="1" customWidth="1"/>
    <col min="5894" max="5894" width="15.625" style="50" customWidth="1"/>
    <col min="5895" max="5895" width="2.125" style="50" customWidth="1"/>
    <col min="5896" max="5896" width="0.75" style="50" customWidth="1"/>
    <col min="5897" max="6134" width="9" style="50"/>
    <col min="6135" max="6135" width="1" style="50" customWidth="1"/>
    <col min="6136" max="6136" width="28.625" style="50" customWidth="1"/>
    <col min="6137" max="6137" width="2.375" style="50" customWidth="1"/>
    <col min="6138" max="6138" width="15.625" style="50" customWidth="1"/>
    <col min="6139" max="6139" width="2.375" style="50" bestFit="1" customWidth="1"/>
    <col min="6140" max="6140" width="2.375" style="50" customWidth="1"/>
    <col min="6141" max="6141" width="15.625" style="50" customWidth="1"/>
    <col min="6142" max="6143" width="2.375" style="50" customWidth="1"/>
    <col min="6144" max="6144" width="15.625" style="50" customWidth="1"/>
    <col min="6145" max="6145" width="2.375" style="50" bestFit="1" customWidth="1"/>
    <col min="6146" max="6146" width="2.375" style="50" customWidth="1"/>
    <col min="6147" max="6147" width="15.625" style="50" customWidth="1"/>
    <col min="6148" max="6149" width="2.375" style="50" bestFit="1" customWidth="1"/>
    <col min="6150" max="6150" width="15.625" style="50" customWidth="1"/>
    <col min="6151" max="6151" width="2.125" style="50" customWidth="1"/>
    <col min="6152" max="6152" width="0.75" style="50" customWidth="1"/>
    <col min="6153" max="6390" width="9" style="50"/>
    <col min="6391" max="6391" width="1" style="50" customWidth="1"/>
    <col min="6392" max="6392" width="28.625" style="50" customWidth="1"/>
    <col min="6393" max="6393" width="2.375" style="50" customWidth="1"/>
    <col min="6394" max="6394" width="15.625" style="50" customWidth="1"/>
    <col min="6395" max="6395" width="2.375" style="50" bestFit="1" customWidth="1"/>
    <col min="6396" max="6396" width="2.375" style="50" customWidth="1"/>
    <col min="6397" max="6397" width="15.625" style="50" customWidth="1"/>
    <col min="6398" max="6399" width="2.375" style="50" customWidth="1"/>
    <col min="6400" max="6400" width="15.625" style="50" customWidth="1"/>
    <col min="6401" max="6401" width="2.375" style="50" bestFit="1" customWidth="1"/>
    <col min="6402" max="6402" width="2.375" style="50" customWidth="1"/>
    <col min="6403" max="6403" width="15.625" style="50" customWidth="1"/>
    <col min="6404" max="6405" width="2.375" style="50" bestFit="1" customWidth="1"/>
    <col min="6406" max="6406" width="15.625" style="50" customWidth="1"/>
    <col min="6407" max="6407" width="2.125" style="50" customWidth="1"/>
    <col min="6408" max="6408" width="0.75" style="50" customWidth="1"/>
    <col min="6409" max="6646" width="9" style="50"/>
    <col min="6647" max="6647" width="1" style="50" customWidth="1"/>
    <col min="6648" max="6648" width="28.625" style="50" customWidth="1"/>
    <col min="6649" max="6649" width="2.375" style="50" customWidth="1"/>
    <col min="6650" max="6650" width="15.625" style="50" customWidth="1"/>
    <col min="6651" max="6651" width="2.375" style="50" bestFit="1" customWidth="1"/>
    <col min="6652" max="6652" width="2.375" style="50" customWidth="1"/>
    <col min="6653" max="6653" width="15.625" style="50" customWidth="1"/>
    <col min="6654" max="6655" width="2.375" style="50" customWidth="1"/>
    <col min="6656" max="6656" width="15.625" style="50" customWidth="1"/>
    <col min="6657" max="6657" width="2.375" style="50" bestFit="1" customWidth="1"/>
    <col min="6658" max="6658" width="2.375" style="50" customWidth="1"/>
    <col min="6659" max="6659" width="15.625" style="50" customWidth="1"/>
    <col min="6660" max="6661" width="2.375" style="50" bestFit="1" customWidth="1"/>
    <col min="6662" max="6662" width="15.625" style="50" customWidth="1"/>
    <col min="6663" max="6663" width="2.125" style="50" customWidth="1"/>
    <col min="6664" max="6664" width="0.75" style="50" customWidth="1"/>
    <col min="6665" max="6902" width="9" style="50"/>
    <col min="6903" max="6903" width="1" style="50" customWidth="1"/>
    <col min="6904" max="6904" width="28.625" style="50" customWidth="1"/>
    <col min="6905" max="6905" width="2.375" style="50" customWidth="1"/>
    <col min="6906" max="6906" width="15.625" style="50" customWidth="1"/>
    <col min="6907" max="6907" width="2.375" style="50" bestFit="1" customWidth="1"/>
    <col min="6908" max="6908" width="2.375" style="50" customWidth="1"/>
    <col min="6909" max="6909" width="15.625" style="50" customWidth="1"/>
    <col min="6910" max="6911" width="2.375" style="50" customWidth="1"/>
    <col min="6912" max="6912" width="15.625" style="50" customWidth="1"/>
    <col min="6913" max="6913" width="2.375" style="50" bestFit="1" customWidth="1"/>
    <col min="6914" max="6914" width="2.375" style="50" customWidth="1"/>
    <col min="6915" max="6915" width="15.625" style="50" customWidth="1"/>
    <col min="6916" max="6917" width="2.375" style="50" bestFit="1" customWidth="1"/>
    <col min="6918" max="6918" width="15.625" style="50" customWidth="1"/>
    <col min="6919" max="6919" width="2.125" style="50" customWidth="1"/>
    <col min="6920" max="6920" width="0.75" style="50" customWidth="1"/>
    <col min="6921" max="7158" width="9" style="50"/>
    <col min="7159" max="7159" width="1" style="50" customWidth="1"/>
    <col min="7160" max="7160" width="28.625" style="50" customWidth="1"/>
    <col min="7161" max="7161" width="2.375" style="50" customWidth="1"/>
    <col min="7162" max="7162" width="15.625" style="50" customWidth="1"/>
    <col min="7163" max="7163" width="2.375" style="50" bestFit="1" customWidth="1"/>
    <col min="7164" max="7164" width="2.375" style="50" customWidth="1"/>
    <col min="7165" max="7165" width="15.625" style="50" customWidth="1"/>
    <col min="7166" max="7167" width="2.375" style="50" customWidth="1"/>
    <col min="7168" max="7168" width="15.625" style="50" customWidth="1"/>
    <col min="7169" max="7169" width="2.375" style="50" bestFit="1" customWidth="1"/>
    <col min="7170" max="7170" width="2.375" style="50" customWidth="1"/>
    <col min="7171" max="7171" width="15.625" style="50" customWidth="1"/>
    <col min="7172" max="7173" width="2.375" style="50" bestFit="1" customWidth="1"/>
    <col min="7174" max="7174" width="15.625" style="50" customWidth="1"/>
    <col min="7175" max="7175" width="2.125" style="50" customWidth="1"/>
    <col min="7176" max="7176" width="0.75" style="50" customWidth="1"/>
    <col min="7177" max="7414" width="9" style="50"/>
    <col min="7415" max="7415" width="1" style="50" customWidth="1"/>
    <col min="7416" max="7416" width="28.625" style="50" customWidth="1"/>
    <col min="7417" max="7417" width="2.375" style="50" customWidth="1"/>
    <col min="7418" max="7418" width="15.625" style="50" customWidth="1"/>
    <col min="7419" max="7419" width="2.375" style="50" bestFit="1" customWidth="1"/>
    <col min="7420" max="7420" width="2.375" style="50" customWidth="1"/>
    <col min="7421" max="7421" width="15.625" style="50" customWidth="1"/>
    <col min="7422" max="7423" width="2.375" style="50" customWidth="1"/>
    <col min="7424" max="7424" width="15.625" style="50" customWidth="1"/>
    <col min="7425" max="7425" width="2.375" style="50" bestFit="1" customWidth="1"/>
    <col min="7426" max="7426" width="2.375" style="50" customWidth="1"/>
    <col min="7427" max="7427" width="15.625" style="50" customWidth="1"/>
    <col min="7428" max="7429" width="2.375" style="50" bestFit="1" customWidth="1"/>
    <col min="7430" max="7430" width="15.625" style="50" customWidth="1"/>
    <col min="7431" max="7431" width="2.125" style="50" customWidth="1"/>
    <col min="7432" max="7432" width="0.75" style="50" customWidth="1"/>
    <col min="7433" max="7670" width="9" style="50"/>
    <col min="7671" max="7671" width="1" style="50" customWidth="1"/>
    <col min="7672" max="7672" width="28.625" style="50" customWidth="1"/>
    <col min="7673" max="7673" width="2.375" style="50" customWidth="1"/>
    <col min="7674" max="7674" width="15.625" style="50" customWidth="1"/>
    <col min="7675" max="7675" width="2.375" style="50" bestFit="1" customWidth="1"/>
    <col min="7676" max="7676" width="2.375" style="50" customWidth="1"/>
    <col min="7677" max="7677" width="15.625" style="50" customWidth="1"/>
    <col min="7678" max="7679" width="2.375" style="50" customWidth="1"/>
    <col min="7680" max="7680" width="15.625" style="50" customWidth="1"/>
    <col min="7681" max="7681" width="2.375" style="50" bestFit="1" customWidth="1"/>
    <col min="7682" max="7682" width="2.375" style="50" customWidth="1"/>
    <col min="7683" max="7683" width="15.625" style="50" customWidth="1"/>
    <col min="7684" max="7685" width="2.375" style="50" bestFit="1" customWidth="1"/>
    <col min="7686" max="7686" width="15.625" style="50" customWidth="1"/>
    <col min="7687" max="7687" width="2.125" style="50" customWidth="1"/>
    <col min="7688" max="7688" width="0.75" style="50" customWidth="1"/>
    <col min="7689" max="7926" width="9" style="50"/>
    <col min="7927" max="7927" width="1" style="50" customWidth="1"/>
    <col min="7928" max="7928" width="28.625" style="50" customWidth="1"/>
    <col min="7929" max="7929" width="2.375" style="50" customWidth="1"/>
    <col min="7930" max="7930" width="15.625" style="50" customWidth="1"/>
    <col min="7931" max="7931" width="2.375" style="50" bestFit="1" customWidth="1"/>
    <col min="7932" max="7932" width="2.375" style="50" customWidth="1"/>
    <col min="7933" max="7933" width="15.625" style="50" customWidth="1"/>
    <col min="7934" max="7935" width="2.375" style="50" customWidth="1"/>
    <col min="7936" max="7936" width="15.625" style="50" customWidth="1"/>
    <col min="7937" max="7937" width="2.375" style="50" bestFit="1" customWidth="1"/>
    <col min="7938" max="7938" width="2.375" style="50" customWidth="1"/>
    <col min="7939" max="7939" width="15.625" style="50" customWidth="1"/>
    <col min="7940" max="7941" width="2.375" style="50" bestFit="1" customWidth="1"/>
    <col min="7942" max="7942" width="15.625" style="50" customWidth="1"/>
    <col min="7943" max="7943" width="2.125" style="50" customWidth="1"/>
    <col min="7944" max="7944" width="0.75" style="50" customWidth="1"/>
    <col min="7945" max="8182" width="9" style="50"/>
    <col min="8183" max="8183" width="1" style="50" customWidth="1"/>
    <col min="8184" max="8184" width="28.625" style="50" customWidth="1"/>
    <col min="8185" max="8185" width="2.375" style="50" customWidth="1"/>
    <col min="8186" max="8186" width="15.625" style="50" customWidth="1"/>
    <col min="8187" max="8187" width="2.375" style="50" bestFit="1" customWidth="1"/>
    <col min="8188" max="8188" width="2.375" style="50" customWidth="1"/>
    <col min="8189" max="8189" width="15.625" style="50" customWidth="1"/>
    <col min="8190" max="8191" width="2.375" style="50" customWidth="1"/>
    <col min="8192" max="8192" width="15.625" style="50" customWidth="1"/>
    <col min="8193" max="8193" width="2.375" style="50" bestFit="1" customWidth="1"/>
    <col min="8194" max="8194" width="2.375" style="50" customWidth="1"/>
    <col min="8195" max="8195" width="15.625" style="50" customWidth="1"/>
    <col min="8196" max="8197" width="2.375" style="50" bestFit="1" customWidth="1"/>
    <col min="8198" max="8198" width="15.625" style="50" customWidth="1"/>
    <col min="8199" max="8199" width="2.125" style="50" customWidth="1"/>
    <col min="8200" max="8200" width="0.75" style="50" customWidth="1"/>
    <col min="8201" max="8438" width="9" style="50"/>
    <col min="8439" max="8439" width="1" style="50" customWidth="1"/>
    <col min="8440" max="8440" width="28.625" style="50" customWidth="1"/>
    <col min="8441" max="8441" width="2.375" style="50" customWidth="1"/>
    <col min="8442" max="8442" width="15.625" style="50" customWidth="1"/>
    <col min="8443" max="8443" width="2.375" style="50" bestFit="1" customWidth="1"/>
    <col min="8444" max="8444" width="2.375" style="50" customWidth="1"/>
    <col min="8445" max="8445" width="15.625" style="50" customWidth="1"/>
    <col min="8446" max="8447" width="2.375" style="50" customWidth="1"/>
    <col min="8448" max="8448" width="15.625" style="50" customWidth="1"/>
    <col min="8449" max="8449" width="2.375" style="50" bestFit="1" customWidth="1"/>
    <col min="8450" max="8450" width="2.375" style="50" customWidth="1"/>
    <col min="8451" max="8451" width="15.625" style="50" customWidth="1"/>
    <col min="8452" max="8453" width="2.375" style="50" bestFit="1" customWidth="1"/>
    <col min="8454" max="8454" width="15.625" style="50" customWidth="1"/>
    <col min="8455" max="8455" width="2.125" style="50" customWidth="1"/>
    <col min="8456" max="8456" width="0.75" style="50" customWidth="1"/>
    <col min="8457" max="8694" width="9" style="50"/>
    <col min="8695" max="8695" width="1" style="50" customWidth="1"/>
    <col min="8696" max="8696" width="28.625" style="50" customWidth="1"/>
    <col min="8697" max="8697" width="2.375" style="50" customWidth="1"/>
    <col min="8698" max="8698" width="15.625" style="50" customWidth="1"/>
    <col min="8699" max="8699" width="2.375" style="50" bestFit="1" customWidth="1"/>
    <col min="8700" max="8700" width="2.375" style="50" customWidth="1"/>
    <col min="8701" max="8701" width="15.625" style="50" customWidth="1"/>
    <col min="8702" max="8703" width="2.375" style="50" customWidth="1"/>
    <col min="8704" max="8704" width="15.625" style="50" customWidth="1"/>
    <col min="8705" max="8705" width="2.375" style="50" bestFit="1" customWidth="1"/>
    <col min="8706" max="8706" width="2.375" style="50" customWidth="1"/>
    <col min="8707" max="8707" width="15.625" style="50" customWidth="1"/>
    <col min="8708" max="8709" width="2.375" style="50" bestFit="1" customWidth="1"/>
    <col min="8710" max="8710" width="15.625" style="50" customWidth="1"/>
    <col min="8711" max="8711" width="2.125" style="50" customWidth="1"/>
    <col min="8712" max="8712" width="0.75" style="50" customWidth="1"/>
    <col min="8713" max="8950" width="9" style="50"/>
    <col min="8951" max="8951" width="1" style="50" customWidth="1"/>
    <col min="8952" max="8952" width="28.625" style="50" customWidth="1"/>
    <col min="8953" max="8953" width="2.375" style="50" customWidth="1"/>
    <col min="8954" max="8954" width="15.625" style="50" customWidth="1"/>
    <col min="8955" max="8955" width="2.375" style="50" bestFit="1" customWidth="1"/>
    <col min="8956" max="8956" width="2.375" style="50" customWidth="1"/>
    <col min="8957" max="8957" width="15.625" style="50" customWidth="1"/>
    <col min="8958" max="8959" width="2.375" style="50" customWidth="1"/>
    <col min="8960" max="8960" width="15.625" style="50" customWidth="1"/>
    <col min="8961" max="8961" width="2.375" style="50" bestFit="1" customWidth="1"/>
    <col min="8962" max="8962" width="2.375" style="50" customWidth="1"/>
    <col min="8963" max="8963" width="15.625" style="50" customWidth="1"/>
    <col min="8964" max="8965" width="2.375" style="50" bestFit="1" customWidth="1"/>
    <col min="8966" max="8966" width="15.625" style="50" customWidth="1"/>
    <col min="8967" max="8967" width="2.125" style="50" customWidth="1"/>
    <col min="8968" max="8968" width="0.75" style="50" customWidth="1"/>
    <col min="8969" max="9206" width="9" style="50"/>
    <col min="9207" max="9207" width="1" style="50" customWidth="1"/>
    <col min="9208" max="9208" width="28.625" style="50" customWidth="1"/>
    <col min="9209" max="9209" width="2.375" style="50" customWidth="1"/>
    <col min="9210" max="9210" width="15.625" style="50" customWidth="1"/>
    <col min="9211" max="9211" width="2.375" style="50" bestFit="1" customWidth="1"/>
    <col min="9212" max="9212" width="2.375" style="50" customWidth="1"/>
    <col min="9213" max="9213" width="15.625" style="50" customWidth="1"/>
    <col min="9214" max="9215" width="2.375" style="50" customWidth="1"/>
    <col min="9216" max="9216" width="15.625" style="50" customWidth="1"/>
    <col min="9217" max="9217" width="2.375" style="50" bestFit="1" customWidth="1"/>
    <col min="9218" max="9218" width="2.375" style="50" customWidth="1"/>
    <col min="9219" max="9219" width="15.625" style="50" customWidth="1"/>
    <col min="9220" max="9221" width="2.375" style="50" bestFit="1" customWidth="1"/>
    <col min="9222" max="9222" width="15.625" style="50" customWidth="1"/>
    <col min="9223" max="9223" width="2.125" style="50" customWidth="1"/>
    <col min="9224" max="9224" width="0.75" style="50" customWidth="1"/>
    <col min="9225" max="9462" width="9" style="50"/>
    <col min="9463" max="9463" width="1" style="50" customWidth="1"/>
    <col min="9464" max="9464" width="28.625" style="50" customWidth="1"/>
    <col min="9465" max="9465" width="2.375" style="50" customWidth="1"/>
    <col min="9466" max="9466" width="15.625" style="50" customWidth="1"/>
    <col min="9467" max="9467" width="2.375" style="50" bestFit="1" customWidth="1"/>
    <col min="9468" max="9468" width="2.375" style="50" customWidth="1"/>
    <col min="9469" max="9469" width="15.625" style="50" customWidth="1"/>
    <col min="9470" max="9471" width="2.375" style="50" customWidth="1"/>
    <col min="9472" max="9472" width="15.625" style="50" customWidth="1"/>
    <col min="9473" max="9473" width="2.375" style="50" bestFit="1" customWidth="1"/>
    <col min="9474" max="9474" width="2.375" style="50" customWidth="1"/>
    <col min="9475" max="9475" width="15.625" style="50" customWidth="1"/>
    <col min="9476" max="9477" width="2.375" style="50" bestFit="1" customWidth="1"/>
    <col min="9478" max="9478" width="15.625" style="50" customWidth="1"/>
    <col min="9479" max="9479" width="2.125" style="50" customWidth="1"/>
    <col min="9480" max="9480" width="0.75" style="50" customWidth="1"/>
    <col min="9481" max="9718" width="9" style="50"/>
    <col min="9719" max="9719" width="1" style="50" customWidth="1"/>
    <col min="9720" max="9720" width="28.625" style="50" customWidth="1"/>
    <col min="9721" max="9721" width="2.375" style="50" customWidth="1"/>
    <col min="9722" max="9722" width="15.625" style="50" customWidth="1"/>
    <col min="9723" max="9723" width="2.375" style="50" bestFit="1" customWidth="1"/>
    <col min="9724" max="9724" width="2.375" style="50" customWidth="1"/>
    <col min="9725" max="9725" width="15.625" style="50" customWidth="1"/>
    <col min="9726" max="9727" width="2.375" style="50" customWidth="1"/>
    <col min="9728" max="9728" width="15.625" style="50" customWidth="1"/>
    <col min="9729" max="9729" width="2.375" style="50" bestFit="1" customWidth="1"/>
    <col min="9730" max="9730" width="2.375" style="50" customWidth="1"/>
    <col min="9731" max="9731" width="15.625" style="50" customWidth="1"/>
    <col min="9732" max="9733" width="2.375" style="50" bestFit="1" customWidth="1"/>
    <col min="9734" max="9734" width="15.625" style="50" customWidth="1"/>
    <col min="9735" max="9735" width="2.125" style="50" customWidth="1"/>
    <col min="9736" max="9736" width="0.75" style="50" customWidth="1"/>
    <col min="9737" max="9974" width="9" style="50"/>
    <col min="9975" max="9975" width="1" style="50" customWidth="1"/>
    <col min="9976" max="9976" width="28.625" style="50" customWidth="1"/>
    <col min="9977" max="9977" width="2.375" style="50" customWidth="1"/>
    <col min="9978" max="9978" width="15.625" style="50" customWidth="1"/>
    <col min="9979" max="9979" width="2.375" style="50" bestFit="1" customWidth="1"/>
    <col min="9980" max="9980" width="2.375" style="50" customWidth="1"/>
    <col min="9981" max="9981" width="15.625" style="50" customWidth="1"/>
    <col min="9982" max="9983" width="2.375" style="50" customWidth="1"/>
    <col min="9984" max="9984" width="15.625" style="50" customWidth="1"/>
    <col min="9985" max="9985" width="2.375" style="50" bestFit="1" customWidth="1"/>
    <col min="9986" max="9986" width="2.375" style="50" customWidth="1"/>
    <col min="9987" max="9987" width="15.625" style="50" customWidth="1"/>
    <col min="9988" max="9989" width="2.375" style="50" bestFit="1" customWidth="1"/>
    <col min="9990" max="9990" width="15.625" style="50" customWidth="1"/>
    <col min="9991" max="9991" width="2.125" style="50" customWidth="1"/>
    <col min="9992" max="9992" width="0.75" style="50" customWidth="1"/>
    <col min="9993" max="10230" width="9" style="50"/>
    <col min="10231" max="10231" width="1" style="50" customWidth="1"/>
    <col min="10232" max="10232" width="28.625" style="50" customWidth="1"/>
    <col min="10233" max="10233" width="2.375" style="50" customWidth="1"/>
    <col min="10234" max="10234" width="15.625" style="50" customWidth="1"/>
    <col min="10235" max="10235" width="2.375" style="50" bestFit="1" customWidth="1"/>
    <col min="10236" max="10236" width="2.375" style="50" customWidth="1"/>
    <col min="10237" max="10237" width="15.625" style="50" customWidth="1"/>
    <col min="10238" max="10239" width="2.375" style="50" customWidth="1"/>
    <col min="10240" max="10240" width="15.625" style="50" customWidth="1"/>
    <col min="10241" max="10241" width="2.375" style="50" bestFit="1" customWidth="1"/>
    <col min="10242" max="10242" width="2.375" style="50" customWidth="1"/>
    <col min="10243" max="10243" width="15.625" style="50" customWidth="1"/>
    <col min="10244" max="10245" width="2.375" style="50" bestFit="1" customWidth="1"/>
    <col min="10246" max="10246" width="15.625" style="50" customWidth="1"/>
    <col min="10247" max="10247" width="2.125" style="50" customWidth="1"/>
    <col min="10248" max="10248" width="0.75" style="50" customWidth="1"/>
    <col min="10249" max="10486" width="9" style="50"/>
    <col min="10487" max="10487" width="1" style="50" customWidth="1"/>
    <col min="10488" max="10488" width="28.625" style="50" customWidth="1"/>
    <col min="10489" max="10489" width="2.375" style="50" customWidth="1"/>
    <col min="10490" max="10490" width="15.625" style="50" customWidth="1"/>
    <col min="10491" max="10491" width="2.375" style="50" bestFit="1" customWidth="1"/>
    <col min="10492" max="10492" width="2.375" style="50" customWidth="1"/>
    <col min="10493" max="10493" width="15.625" style="50" customWidth="1"/>
    <col min="10494" max="10495" width="2.375" style="50" customWidth="1"/>
    <col min="10496" max="10496" width="15.625" style="50" customWidth="1"/>
    <col min="10497" max="10497" width="2.375" style="50" bestFit="1" customWidth="1"/>
    <col min="10498" max="10498" width="2.375" style="50" customWidth="1"/>
    <col min="10499" max="10499" width="15.625" style="50" customWidth="1"/>
    <col min="10500" max="10501" width="2.375" style="50" bestFit="1" customWidth="1"/>
    <col min="10502" max="10502" width="15.625" style="50" customWidth="1"/>
    <col min="10503" max="10503" width="2.125" style="50" customWidth="1"/>
    <col min="10504" max="10504" width="0.75" style="50" customWidth="1"/>
    <col min="10505" max="10742" width="9" style="50"/>
    <col min="10743" max="10743" width="1" style="50" customWidth="1"/>
    <col min="10744" max="10744" width="28.625" style="50" customWidth="1"/>
    <col min="10745" max="10745" width="2.375" style="50" customWidth="1"/>
    <col min="10746" max="10746" width="15.625" style="50" customWidth="1"/>
    <col min="10747" max="10747" width="2.375" style="50" bestFit="1" customWidth="1"/>
    <col min="10748" max="10748" width="2.375" style="50" customWidth="1"/>
    <col min="10749" max="10749" width="15.625" style="50" customWidth="1"/>
    <col min="10750" max="10751" width="2.375" style="50" customWidth="1"/>
    <col min="10752" max="10752" width="15.625" style="50" customWidth="1"/>
    <col min="10753" max="10753" width="2.375" style="50" bestFit="1" customWidth="1"/>
    <col min="10754" max="10754" width="2.375" style="50" customWidth="1"/>
    <col min="10755" max="10755" width="15.625" style="50" customWidth="1"/>
    <col min="10756" max="10757" width="2.375" style="50" bestFit="1" customWidth="1"/>
    <col min="10758" max="10758" width="15.625" style="50" customWidth="1"/>
    <col min="10759" max="10759" width="2.125" style="50" customWidth="1"/>
    <col min="10760" max="10760" width="0.75" style="50" customWidth="1"/>
    <col min="10761" max="10998" width="9" style="50"/>
    <col min="10999" max="10999" width="1" style="50" customWidth="1"/>
    <col min="11000" max="11000" width="28.625" style="50" customWidth="1"/>
    <col min="11001" max="11001" width="2.375" style="50" customWidth="1"/>
    <col min="11002" max="11002" width="15.625" style="50" customWidth="1"/>
    <col min="11003" max="11003" width="2.375" style="50" bestFit="1" customWidth="1"/>
    <col min="11004" max="11004" width="2.375" style="50" customWidth="1"/>
    <col min="11005" max="11005" width="15.625" style="50" customWidth="1"/>
    <col min="11006" max="11007" width="2.375" style="50" customWidth="1"/>
    <col min="11008" max="11008" width="15.625" style="50" customWidth="1"/>
    <col min="11009" max="11009" width="2.375" style="50" bestFit="1" customWidth="1"/>
    <col min="11010" max="11010" width="2.375" style="50" customWidth="1"/>
    <col min="11011" max="11011" width="15.625" style="50" customWidth="1"/>
    <col min="11012" max="11013" width="2.375" style="50" bestFit="1" customWidth="1"/>
    <col min="11014" max="11014" width="15.625" style="50" customWidth="1"/>
    <col min="11015" max="11015" width="2.125" style="50" customWidth="1"/>
    <col min="11016" max="11016" width="0.75" style="50" customWidth="1"/>
    <col min="11017" max="11254" width="9" style="50"/>
    <col min="11255" max="11255" width="1" style="50" customWidth="1"/>
    <col min="11256" max="11256" width="28.625" style="50" customWidth="1"/>
    <col min="11257" max="11257" width="2.375" style="50" customWidth="1"/>
    <col min="11258" max="11258" width="15.625" style="50" customWidth="1"/>
    <col min="11259" max="11259" width="2.375" style="50" bestFit="1" customWidth="1"/>
    <col min="11260" max="11260" width="2.375" style="50" customWidth="1"/>
    <col min="11261" max="11261" width="15.625" style="50" customWidth="1"/>
    <col min="11262" max="11263" width="2.375" style="50" customWidth="1"/>
    <col min="11264" max="11264" width="15.625" style="50" customWidth="1"/>
    <col min="11265" max="11265" width="2.375" style="50" bestFit="1" customWidth="1"/>
    <col min="11266" max="11266" width="2.375" style="50" customWidth="1"/>
    <col min="11267" max="11267" width="15.625" style="50" customWidth="1"/>
    <col min="11268" max="11269" width="2.375" style="50" bestFit="1" customWidth="1"/>
    <col min="11270" max="11270" width="15.625" style="50" customWidth="1"/>
    <col min="11271" max="11271" width="2.125" style="50" customWidth="1"/>
    <col min="11272" max="11272" width="0.75" style="50" customWidth="1"/>
    <col min="11273" max="11510" width="9" style="50"/>
    <col min="11511" max="11511" width="1" style="50" customWidth="1"/>
    <col min="11512" max="11512" width="28.625" style="50" customWidth="1"/>
    <col min="11513" max="11513" width="2.375" style="50" customWidth="1"/>
    <col min="11514" max="11514" width="15.625" style="50" customWidth="1"/>
    <col min="11515" max="11515" width="2.375" style="50" bestFit="1" customWidth="1"/>
    <col min="11516" max="11516" width="2.375" style="50" customWidth="1"/>
    <col min="11517" max="11517" width="15.625" style="50" customWidth="1"/>
    <col min="11518" max="11519" width="2.375" style="50" customWidth="1"/>
    <col min="11520" max="11520" width="15.625" style="50" customWidth="1"/>
    <col min="11521" max="11521" width="2.375" style="50" bestFit="1" customWidth="1"/>
    <col min="11522" max="11522" width="2.375" style="50" customWidth="1"/>
    <col min="11523" max="11523" width="15.625" style="50" customWidth="1"/>
    <col min="11524" max="11525" width="2.375" style="50" bestFit="1" customWidth="1"/>
    <col min="11526" max="11526" width="15.625" style="50" customWidth="1"/>
    <col min="11527" max="11527" width="2.125" style="50" customWidth="1"/>
    <col min="11528" max="11528" width="0.75" style="50" customWidth="1"/>
    <col min="11529" max="11766" width="9" style="50"/>
    <col min="11767" max="11767" width="1" style="50" customWidth="1"/>
    <col min="11768" max="11768" width="28.625" style="50" customWidth="1"/>
    <col min="11769" max="11769" width="2.375" style="50" customWidth="1"/>
    <col min="11770" max="11770" width="15.625" style="50" customWidth="1"/>
    <col min="11771" max="11771" width="2.375" style="50" bestFit="1" customWidth="1"/>
    <col min="11772" max="11772" width="2.375" style="50" customWidth="1"/>
    <col min="11773" max="11773" width="15.625" style="50" customWidth="1"/>
    <col min="11774" max="11775" width="2.375" style="50" customWidth="1"/>
    <col min="11776" max="11776" width="15.625" style="50" customWidth="1"/>
    <col min="11777" max="11777" width="2.375" style="50" bestFit="1" customWidth="1"/>
    <col min="11778" max="11778" width="2.375" style="50" customWidth="1"/>
    <col min="11779" max="11779" width="15.625" style="50" customWidth="1"/>
    <col min="11780" max="11781" width="2.375" style="50" bestFit="1" customWidth="1"/>
    <col min="11782" max="11782" width="15.625" style="50" customWidth="1"/>
    <col min="11783" max="11783" width="2.125" style="50" customWidth="1"/>
    <col min="11784" max="11784" width="0.75" style="50" customWidth="1"/>
    <col min="11785" max="12022" width="9" style="50"/>
    <col min="12023" max="12023" width="1" style="50" customWidth="1"/>
    <col min="12024" max="12024" width="28.625" style="50" customWidth="1"/>
    <col min="12025" max="12025" width="2.375" style="50" customWidth="1"/>
    <col min="12026" max="12026" width="15.625" style="50" customWidth="1"/>
    <col min="12027" max="12027" width="2.375" style="50" bestFit="1" customWidth="1"/>
    <col min="12028" max="12028" width="2.375" style="50" customWidth="1"/>
    <col min="12029" max="12029" width="15.625" style="50" customWidth="1"/>
    <col min="12030" max="12031" width="2.375" style="50" customWidth="1"/>
    <col min="12032" max="12032" width="15.625" style="50" customWidth="1"/>
    <col min="12033" max="12033" width="2.375" style="50" bestFit="1" customWidth="1"/>
    <col min="12034" max="12034" width="2.375" style="50" customWidth="1"/>
    <col min="12035" max="12035" width="15.625" style="50" customWidth="1"/>
    <col min="12036" max="12037" width="2.375" style="50" bestFit="1" customWidth="1"/>
    <col min="12038" max="12038" width="15.625" style="50" customWidth="1"/>
    <col min="12039" max="12039" width="2.125" style="50" customWidth="1"/>
    <col min="12040" max="12040" width="0.75" style="50" customWidth="1"/>
    <col min="12041" max="12278" width="9" style="50"/>
    <col min="12279" max="12279" width="1" style="50" customWidth="1"/>
    <col min="12280" max="12280" width="28.625" style="50" customWidth="1"/>
    <col min="12281" max="12281" width="2.375" style="50" customWidth="1"/>
    <col min="12282" max="12282" width="15.625" style="50" customWidth="1"/>
    <col min="12283" max="12283" width="2.375" style="50" bestFit="1" customWidth="1"/>
    <col min="12284" max="12284" width="2.375" style="50" customWidth="1"/>
    <col min="12285" max="12285" width="15.625" style="50" customWidth="1"/>
    <col min="12286" max="12287" width="2.375" style="50" customWidth="1"/>
    <col min="12288" max="12288" width="15.625" style="50" customWidth="1"/>
    <col min="12289" max="12289" width="2.375" style="50" bestFit="1" customWidth="1"/>
    <col min="12290" max="12290" width="2.375" style="50" customWidth="1"/>
    <col min="12291" max="12291" width="15.625" style="50" customWidth="1"/>
    <col min="12292" max="12293" width="2.375" style="50" bestFit="1" customWidth="1"/>
    <col min="12294" max="12294" width="15.625" style="50" customWidth="1"/>
    <col min="12295" max="12295" width="2.125" style="50" customWidth="1"/>
    <col min="12296" max="12296" width="0.75" style="50" customWidth="1"/>
    <col min="12297" max="12534" width="9" style="50"/>
    <col min="12535" max="12535" width="1" style="50" customWidth="1"/>
    <col min="12536" max="12536" width="28.625" style="50" customWidth="1"/>
    <col min="12537" max="12537" width="2.375" style="50" customWidth="1"/>
    <col min="12538" max="12538" width="15.625" style="50" customWidth="1"/>
    <col min="12539" max="12539" width="2.375" style="50" bestFit="1" customWidth="1"/>
    <col min="12540" max="12540" width="2.375" style="50" customWidth="1"/>
    <col min="12541" max="12541" width="15.625" style="50" customWidth="1"/>
    <col min="12542" max="12543" width="2.375" style="50" customWidth="1"/>
    <col min="12544" max="12544" width="15.625" style="50" customWidth="1"/>
    <col min="12545" max="12545" width="2.375" style="50" bestFit="1" customWidth="1"/>
    <col min="12546" max="12546" width="2.375" style="50" customWidth="1"/>
    <col min="12547" max="12547" width="15.625" style="50" customWidth="1"/>
    <col min="12548" max="12549" width="2.375" style="50" bestFit="1" customWidth="1"/>
    <col min="12550" max="12550" width="15.625" style="50" customWidth="1"/>
    <col min="12551" max="12551" width="2.125" style="50" customWidth="1"/>
    <col min="12552" max="12552" width="0.75" style="50" customWidth="1"/>
    <col min="12553" max="12790" width="9" style="50"/>
    <col min="12791" max="12791" width="1" style="50" customWidth="1"/>
    <col min="12792" max="12792" width="28.625" style="50" customWidth="1"/>
    <col min="12793" max="12793" width="2.375" style="50" customWidth="1"/>
    <col min="12794" max="12794" width="15.625" style="50" customWidth="1"/>
    <col min="12795" max="12795" width="2.375" style="50" bestFit="1" customWidth="1"/>
    <col min="12796" max="12796" width="2.375" style="50" customWidth="1"/>
    <col min="12797" max="12797" width="15.625" style="50" customWidth="1"/>
    <col min="12798" max="12799" width="2.375" style="50" customWidth="1"/>
    <col min="12800" max="12800" width="15.625" style="50" customWidth="1"/>
    <col min="12801" max="12801" width="2.375" style="50" bestFit="1" customWidth="1"/>
    <col min="12802" max="12802" width="2.375" style="50" customWidth="1"/>
    <col min="12803" max="12803" width="15.625" style="50" customWidth="1"/>
    <col min="12804" max="12805" width="2.375" style="50" bestFit="1" customWidth="1"/>
    <col min="12806" max="12806" width="15.625" style="50" customWidth="1"/>
    <col min="12807" max="12807" width="2.125" style="50" customWidth="1"/>
    <col min="12808" max="12808" width="0.75" style="50" customWidth="1"/>
    <col min="12809" max="13046" width="9" style="50"/>
    <col min="13047" max="13047" width="1" style="50" customWidth="1"/>
    <col min="13048" max="13048" width="28.625" style="50" customWidth="1"/>
    <col min="13049" max="13049" width="2.375" style="50" customWidth="1"/>
    <col min="13050" max="13050" width="15.625" style="50" customWidth="1"/>
    <col min="13051" max="13051" width="2.375" style="50" bestFit="1" customWidth="1"/>
    <col min="13052" max="13052" width="2.375" style="50" customWidth="1"/>
    <col min="13053" max="13053" width="15.625" style="50" customWidth="1"/>
    <col min="13054" max="13055" width="2.375" style="50" customWidth="1"/>
    <col min="13056" max="13056" width="15.625" style="50" customWidth="1"/>
    <col min="13057" max="13057" width="2.375" style="50" bestFit="1" customWidth="1"/>
    <col min="13058" max="13058" width="2.375" style="50" customWidth="1"/>
    <col min="13059" max="13059" width="15.625" style="50" customWidth="1"/>
    <col min="13060" max="13061" width="2.375" style="50" bestFit="1" customWidth="1"/>
    <col min="13062" max="13062" width="15.625" style="50" customWidth="1"/>
    <col min="13063" max="13063" width="2.125" style="50" customWidth="1"/>
    <col min="13064" max="13064" width="0.75" style="50" customWidth="1"/>
    <col min="13065" max="13302" width="9" style="50"/>
    <col min="13303" max="13303" width="1" style="50" customWidth="1"/>
    <col min="13304" max="13304" width="28.625" style="50" customWidth="1"/>
    <col min="13305" max="13305" width="2.375" style="50" customWidth="1"/>
    <col min="13306" max="13306" width="15.625" style="50" customWidth="1"/>
    <col min="13307" max="13307" width="2.375" style="50" bestFit="1" customWidth="1"/>
    <col min="13308" max="13308" width="2.375" style="50" customWidth="1"/>
    <col min="13309" max="13309" width="15.625" style="50" customWidth="1"/>
    <col min="13310" max="13311" width="2.375" style="50" customWidth="1"/>
    <col min="13312" max="13312" width="15.625" style="50" customWidth="1"/>
    <col min="13313" max="13313" width="2.375" style="50" bestFit="1" customWidth="1"/>
    <col min="13314" max="13314" width="2.375" style="50" customWidth="1"/>
    <col min="13315" max="13315" width="15.625" style="50" customWidth="1"/>
    <col min="13316" max="13317" width="2.375" style="50" bestFit="1" customWidth="1"/>
    <col min="13318" max="13318" width="15.625" style="50" customWidth="1"/>
    <col min="13319" max="13319" width="2.125" style="50" customWidth="1"/>
    <col min="13320" max="13320" width="0.75" style="50" customWidth="1"/>
    <col min="13321" max="13558" width="9" style="50"/>
    <col min="13559" max="13559" width="1" style="50" customWidth="1"/>
    <col min="13560" max="13560" width="28.625" style="50" customWidth="1"/>
    <col min="13561" max="13561" width="2.375" style="50" customWidth="1"/>
    <col min="13562" max="13562" width="15.625" style="50" customWidth="1"/>
    <col min="13563" max="13563" width="2.375" style="50" bestFit="1" customWidth="1"/>
    <col min="13564" max="13564" width="2.375" style="50" customWidth="1"/>
    <col min="13565" max="13565" width="15.625" style="50" customWidth="1"/>
    <col min="13566" max="13567" width="2.375" style="50" customWidth="1"/>
    <col min="13568" max="13568" width="15.625" style="50" customWidth="1"/>
    <col min="13569" max="13569" width="2.375" style="50" bestFit="1" customWidth="1"/>
    <col min="13570" max="13570" width="2.375" style="50" customWidth="1"/>
    <col min="13571" max="13571" width="15.625" style="50" customWidth="1"/>
    <col min="13572" max="13573" width="2.375" style="50" bestFit="1" customWidth="1"/>
    <col min="13574" max="13574" width="15.625" style="50" customWidth="1"/>
    <col min="13575" max="13575" width="2.125" style="50" customWidth="1"/>
    <col min="13576" max="13576" width="0.75" style="50" customWidth="1"/>
    <col min="13577" max="13814" width="9" style="50"/>
    <col min="13815" max="13815" width="1" style="50" customWidth="1"/>
    <col min="13816" max="13816" width="28.625" style="50" customWidth="1"/>
    <col min="13817" max="13817" width="2.375" style="50" customWidth="1"/>
    <col min="13818" max="13818" width="15.625" style="50" customWidth="1"/>
    <col min="13819" max="13819" width="2.375" style="50" bestFit="1" customWidth="1"/>
    <col min="13820" max="13820" width="2.375" style="50" customWidth="1"/>
    <col min="13821" max="13821" width="15.625" style="50" customWidth="1"/>
    <col min="13822" max="13823" width="2.375" style="50" customWidth="1"/>
    <col min="13824" max="13824" width="15.625" style="50" customWidth="1"/>
    <col min="13825" max="13825" width="2.375" style="50" bestFit="1" customWidth="1"/>
    <col min="13826" max="13826" width="2.375" style="50" customWidth="1"/>
    <col min="13827" max="13827" width="15.625" style="50" customWidth="1"/>
    <col min="13828" max="13829" width="2.375" style="50" bestFit="1" customWidth="1"/>
    <col min="13830" max="13830" width="15.625" style="50" customWidth="1"/>
    <col min="13831" max="13831" width="2.125" style="50" customWidth="1"/>
    <col min="13832" max="13832" width="0.75" style="50" customWidth="1"/>
    <col min="13833" max="14070" width="9" style="50"/>
    <col min="14071" max="14071" width="1" style="50" customWidth="1"/>
    <col min="14072" max="14072" width="28.625" style="50" customWidth="1"/>
    <col min="14073" max="14073" width="2.375" style="50" customWidth="1"/>
    <col min="14074" max="14074" width="15.625" style="50" customWidth="1"/>
    <col min="14075" max="14075" width="2.375" style="50" bestFit="1" customWidth="1"/>
    <col min="14076" max="14076" width="2.375" style="50" customWidth="1"/>
    <col min="14077" max="14077" width="15.625" style="50" customWidth="1"/>
    <col min="14078" max="14079" width="2.375" style="50" customWidth="1"/>
    <col min="14080" max="14080" width="15.625" style="50" customWidth="1"/>
    <col min="14081" max="14081" width="2.375" style="50" bestFit="1" customWidth="1"/>
    <col min="14082" max="14082" width="2.375" style="50" customWidth="1"/>
    <col min="14083" max="14083" width="15.625" style="50" customWidth="1"/>
    <col min="14084" max="14085" width="2.375" style="50" bestFit="1" customWidth="1"/>
    <col min="14086" max="14086" width="15.625" style="50" customWidth="1"/>
    <col min="14087" max="14087" width="2.125" style="50" customWidth="1"/>
    <col min="14088" max="14088" width="0.75" style="50" customWidth="1"/>
    <col min="14089" max="14326" width="9" style="50"/>
    <col min="14327" max="14327" width="1" style="50" customWidth="1"/>
    <col min="14328" max="14328" width="28.625" style="50" customWidth="1"/>
    <col min="14329" max="14329" width="2.375" style="50" customWidth="1"/>
    <col min="14330" max="14330" width="15.625" style="50" customWidth="1"/>
    <col min="14331" max="14331" width="2.375" style="50" bestFit="1" customWidth="1"/>
    <col min="14332" max="14332" width="2.375" style="50" customWidth="1"/>
    <col min="14333" max="14333" width="15.625" style="50" customWidth="1"/>
    <col min="14334" max="14335" width="2.375" style="50" customWidth="1"/>
    <col min="14336" max="14336" width="15.625" style="50" customWidth="1"/>
    <col min="14337" max="14337" width="2.375" style="50" bestFit="1" customWidth="1"/>
    <col min="14338" max="14338" width="2.375" style="50" customWidth="1"/>
    <col min="14339" max="14339" width="15.625" style="50" customWidth="1"/>
    <col min="14340" max="14341" width="2.375" style="50" bestFit="1" customWidth="1"/>
    <col min="14342" max="14342" width="15.625" style="50" customWidth="1"/>
    <col min="14343" max="14343" width="2.125" style="50" customWidth="1"/>
    <col min="14344" max="14344" width="0.75" style="50" customWidth="1"/>
    <col min="14345" max="14582" width="9" style="50"/>
    <col min="14583" max="14583" width="1" style="50" customWidth="1"/>
    <col min="14584" max="14584" width="28.625" style="50" customWidth="1"/>
    <col min="14585" max="14585" width="2.375" style="50" customWidth="1"/>
    <col min="14586" max="14586" width="15.625" style="50" customWidth="1"/>
    <col min="14587" max="14587" width="2.375" style="50" bestFit="1" customWidth="1"/>
    <col min="14588" max="14588" width="2.375" style="50" customWidth="1"/>
    <col min="14589" max="14589" width="15.625" style="50" customWidth="1"/>
    <col min="14590" max="14591" width="2.375" style="50" customWidth="1"/>
    <col min="14592" max="14592" width="15.625" style="50" customWidth="1"/>
    <col min="14593" max="14593" width="2.375" style="50" bestFit="1" customWidth="1"/>
    <col min="14594" max="14594" width="2.375" style="50" customWidth="1"/>
    <col min="14595" max="14595" width="15.625" style="50" customWidth="1"/>
    <col min="14596" max="14597" width="2.375" style="50" bestFit="1" customWidth="1"/>
    <col min="14598" max="14598" width="15.625" style="50" customWidth="1"/>
    <col min="14599" max="14599" width="2.125" style="50" customWidth="1"/>
    <col min="14600" max="14600" width="0.75" style="50" customWidth="1"/>
    <col min="14601" max="14838" width="9" style="50"/>
    <col min="14839" max="14839" width="1" style="50" customWidth="1"/>
    <col min="14840" max="14840" width="28.625" style="50" customWidth="1"/>
    <col min="14841" max="14841" width="2.375" style="50" customWidth="1"/>
    <col min="14842" max="14842" width="15.625" style="50" customWidth="1"/>
    <col min="14843" max="14843" width="2.375" style="50" bestFit="1" customWidth="1"/>
    <col min="14844" max="14844" width="2.375" style="50" customWidth="1"/>
    <col min="14845" max="14845" width="15.625" style="50" customWidth="1"/>
    <col min="14846" max="14847" width="2.375" style="50" customWidth="1"/>
    <col min="14848" max="14848" width="15.625" style="50" customWidth="1"/>
    <col min="14849" max="14849" width="2.375" style="50" bestFit="1" customWidth="1"/>
    <col min="14850" max="14850" width="2.375" style="50" customWidth="1"/>
    <col min="14851" max="14851" width="15.625" style="50" customWidth="1"/>
    <col min="14852" max="14853" width="2.375" style="50" bestFit="1" customWidth="1"/>
    <col min="14854" max="14854" width="15.625" style="50" customWidth="1"/>
    <col min="14855" max="14855" width="2.125" style="50" customWidth="1"/>
    <col min="14856" max="14856" width="0.75" style="50" customWidth="1"/>
    <col min="14857" max="15094" width="9" style="50"/>
    <col min="15095" max="15095" width="1" style="50" customWidth="1"/>
    <col min="15096" max="15096" width="28.625" style="50" customWidth="1"/>
    <col min="15097" max="15097" width="2.375" style="50" customWidth="1"/>
    <col min="15098" max="15098" width="15.625" style="50" customWidth="1"/>
    <col min="15099" max="15099" width="2.375" style="50" bestFit="1" customWidth="1"/>
    <col min="15100" max="15100" width="2.375" style="50" customWidth="1"/>
    <col min="15101" max="15101" width="15.625" style="50" customWidth="1"/>
    <col min="15102" max="15103" width="2.375" style="50" customWidth="1"/>
    <col min="15104" max="15104" width="15.625" style="50" customWidth="1"/>
    <col min="15105" max="15105" width="2.375" style="50" bestFit="1" customWidth="1"/>
    <col min="15106" max="15106" width="2.375" style="50" customWidth="1"/>
    <col min="15107" max="15107" width="15.625" style="50" customWidth="1"/>
    <col min="15108" max="15109" width="2.375" style="50" bestFit="1" customWidth="1"/>
    <col min="15110" max="15110" width="15.625" style="50" customWidth="1"/>
    <col min="15111" max="15111" width="2.125" style="50" customWidth="1"/>
    <col min="15112" max="15112" width="0.75" style="50" customWidth="1"/>
    <col min="15113" max="15350" width="9" style="50"/>
    <col min="15351" max="15351" width="1" style="50" customWidth="1"/>
    <col min="15352" max="15352" width="28.625" style="50" customWidth="1"/>
    <col min="15353" max="15353" width="2.375" style="50" customWidth="1"/>
    <col min="15354" max="15354" width="15.625" style="50" customWidth="1"/>
    <col min="15355" max="15355" width="2.375" style="50" bestFit="1" customWidth="1"/>
    <col min="15356" max="15356" width="2.375" style="50" customWidth="1"/>
    <col min="15357" max="15357" width="15.625" style="50" customWidth="1"/>
    <col min="15358" max="15359" width="2.375" style="50" customWidth="1"/>
    <col min="15360" max="15360" width="15.625" style="50" customWidth="1"/>
    <col min="15361" max="15361" width="2.375" style="50" bestFit="1" customWidth="1"/>
    <col min="15362" max="15362" width="2.375" style="50" customWidth="1"/>
    <col min="15363" max="15363" width="15.625" style="50" customWidth="1"/>
    <col min="15364" max="15365" width="2.375" style="50" bestFit="1" customWidth="1"/>
    <col min="15366" max="15366" width="15.625" style="50" customWidth="1"/>
    <col min="15367" max="15367" width="2.125" style="50" customWidth="1"/>
    <col min="15368" max="15368" width="0.75" style="50" customWidth="1"/>
    <col min="15369" max="15606" width="9" style="50"/>
    <col min="15607" max="15607" width="1" style="50" customWidth="1"/>
    <col min="15608" max="15608" width="28.625" style="50" customWidth="1"/>
    <col min="15609" max="15609" width="2.375" style="50" customWidth="1"/>
    <col min="15610" max="15610" width="15.625" style="50" customWidth="1"/>
    <col min="15611" max="15611" width="2.375" style="50" bestFit="1" customWidth="1"/>
    <col min="15612" max="15612" width="2.375" style="50" customWidth="1"/>
    <col min="15613" max="15613" width="15.625" style="50" customWidth="1"/>
    <col min="15614" max="15615" width="2.375" style="50" customWidth="1"/>
    <col min="15616" max="15616" width="15.625" style="50" customWidth="1"/>
    <col min="15617" max="15617" width="2.375" style="50" bestFit="1" customWidth="1"/>
    <col min="15618" max="15618" width="2.375" style="50" customWidth="1"/>
    <col min="15619" max="15619" width="15.625" style="50" customWidth="1"/>
    <col min="15620" max="15621" width="2.375" style="50" bestFit="1" customWidth="1"/>
    <col min="15622" max="15622" width="15.625" style="50" customWidth="1"/>
    <col min="15623" max="15623" width="2.125" style="50" customWidth="1"/>
    <col min="15624" max="15624" width="0.75" style="50" customWidth="1"/>
    <col min="15625" max="15862" width="9" style="50"/>
    <col min="15863" max="15863" width="1" style="50" customWidth="1"/>
    <col min="15864" max="15864" width="28.625" style="50" customWidth="1"/>
    <col min="15865" max="15865" width="2.375" style="50" customWidth="1"/>
    <col min="15866" max="15866" width="15.625" style="50" customWidth="1"/>
    <col min="15867" max="15867" width="2.375" style="50" bestFit="1" customWidth="1"/>
    <col min="15868" max="15868" width="2.375" style="50" customWidth="1"/>
    <col min="15869" max="15869" width="15.625" style="50" customWidth="1"/>
    <col min="15870" max="15871" width="2.375" style="50" customWidth="1"/>
    <col min="15872" max="15872" width="15.625" style="50" customWidth="1"/>
    <col min="15873" max="15873" width="2.375" style="50" bestFit="1" customWidth="1"/>
    <col min="15874" max="15874" width="2.375" style="50" customWidth="1"/>
    <col min="15875" max="15875" width="15.625" style="50" customWidth="1"/>
    <col min="15876" max="15877" width="2.375" style="50" bestFit="1" customWidth="1"/>
    <col min="15878" max="15878" width="15.625" style="50" customWidth="1"/>
    <col min="15879" max="15879" width="2.125" style="50" customWidth="1"/>
    <col min="15880" max="15880" width="0.75" style="50" customWidth="1"/>
    <col min="15881" max="16118" width="9" style="50"/>
    <col min="16119" max="16119" width="1" style="50" customWidth="1"/>
    <col min="16120" max="16120" width="28.625" style="50" customWidth="1"/>
    <col min="16121" max="16121" width="2.375" style="50" customWidth="1"/>
    <col min="16122" max="16122" width="15.625" style="50" customWidth="1"/>
    <col min="16123" max="16123" width="2.375" style="50" bestFit="1" customWidth="1"/>
    <col min="16124" max="16124" width="2.375" style="50" customWidth="1"/>
    <col min="16125" max="16125" width="15.625" style="50" customWidth="1"/>
    <col min="16126" max="16127" width="2.375" style="50" customWidth="1"/>
    <col min="16128" max="16128" width="15.625" style="50" customWidth="1"/>
    <col min="16129" max="16129" width="2.375" style="50" bestFit="1" customWidth="1"/>
    <col min="16130" max="16130" width="2.375" style="50" customWidth="1"/>
    <col min="16131" max="16131" width="15.625" style="50" customWidth="1"/>
    <col min="16132" max="16133" width="2.375" style="50" bestFit="1" customWidth="1"/>
    <col min="16134" max="16134" width="15.625" style="50" customWidth="1"/>
    <col min="16135" max="16135" width="2.125" style="50" customWidth="1"/>
    <col min="16136" max="16136" width="0.75" style="50" customWidth="1"/>
    <col min="16137" max="16384" width="9" style="50"/>
  </cols>
  <sheetData>
    <row r="1" spans="2:7" s="9" customFormat="1" ht="22.5" customHeight="1">
      <c r="G1" s="51" t="s">
        <v>401</v>
      </c>
    </row>
    <row r="2" spans="2:7" s="9" customFormat="1">
      <c r="G2" s="321" t="str">
        <f>'様式1-1'!F25</f>
        <v>○○○の技術開発</v>
      </c>
    </row>
    <row r="3" spans="2:7" s="9" customFormat="1" ht="21" customHeight="1">
      <c r="B3" s="604" t="s">
        <v>402</v>
      </c>
      <c r="C3" s="604"/>
      <c r="D3" s="604"/>
      <c r="E3" s="604"/>
      <c r="F3" s="604"/>
      <c r="G3" s="604"/>
    </row>
    <row r="4" spans="2:7" s="9" customFormat="1" ht="15" customHeight="1">
      <c r="B4" s="120"/>
    </row>
    <row r="5" spans="2:7" s="9" customFormat="1" ht="24" customHeight="1">
      <c r="B5" s="434" t="s">
        <v>403</v>
      </c>
      <c r="C5" s="503" t="str">
        <f>様式3!D5</f>
        <v>平成○年度</v>
      </c>
      <c r="D5" s="504" t="str">
        <f>様式3!G5</f>
        <v>平成○年度</v>
      </c>
      <c r="E5" s="504" t="str">
        <f>様式3!J5</f>
        <v>平成○年度</v>
      </c>
      <c r="F5" s="529" t="s">
        <v>404</v>
      </c>
      <c r="G5" s="530" t="s">
        <v>404</v>
      </c>
    </row>
    <row r="6" spans="2:7" s="9" customFormat="1" ht="24" customHeight="1">
      <c r="B6" s="499"/>
      <c r="C6" s="505"/>
      <c r="D6" s="506"/>
      <c r="E6" s="506" t="s">
        <v>15</v>
      </c>
      <c r="F6" s="506" t="s">
        <v>15</v>
      </c>
      <c r="G6" s="507"/>
    </row>
    <row r="7" spans="2:7" s="9" customFormat="1" ht="24" customHeight="1">
      <c r="B7" s="500"/>
      <c r="C7" s="508"/>
      <c r="D7" s="509"/>
      <c r="E7" s="509"/>
      <c r="F7" s="509"/>
      <c r="G7" s="510"/>
    </row>
    <row r="8" spans="2:7" s="9" customFormat="1" ht="24" customHeight="1">
      <c r="B8" s="500"/>
      <c r="C8" s="508"/>
      <c r="D8" s="509"/>
      <c r="E8" s="509"/>
      <c r="F8" s="509"/>
      <c r="G8" s="510"/>
    </row>
    <row r="9" spans="2:7" s="9" customFormat="1" ht="24" customHeight="1">
      <c r="B9" s="501"/>
      <c r="C9" s="511"/>
      <c r="D9" s="509"/>
      <c r="E9" s="509"/>
      <c r="F9" s="509"/>
      <c r="G9" s="512"/>
    </row>
    <row r="10" spans="2:7" s="9" customFormat="1" ht="24" customHeight="1">
      <c r="B10" s="501" t="str">
        <f>様式3!B7</f>
        <v>(1)　××に関する技術開発</v>
      </c>
      <c r="C10" s="513"/>
      <c r="D10" s="514"/>
      <c r="E10" s="509"/>
      <c r="F10" s="509"/>
      <c r="G10" s="512"/>
    </row>
    <row r="11" spans="2:7" s="9" customFormat="1" ht="24" customHeight="1">
      <c r="B11" s="501"/>
      <c r="C11" s="515"/>
      <c r="D11" s="516"/>
      <c r="E11" s="514"/>
      <c r="F11" s="514"/>
      <c r="G11" s="512"/>
    </row>
    <row r="12" spans="2:7" s="9" customFormat="1" ht="24" customHeight="1">
      <c r="B12" s="500"/>
      <c r="C12" s="515"/>
      <c r="D12" s="509"/>
      <c r="E12" s="516"/>
      <c r="F12" s="516"/>
      <c r="G12" s="512"/>
    </row>
    <row r="13" spans="2:7" s="9" customFormat="1" ht="24" customHeight="1">
      <c r="B13" s="500"/>
      <c r="C13" s="515"/>
      <c r="D13" s="509"/>
      <c r="E13" s="516"/>
      <c r="F13" s="516"/>
      <c r="G13" s="512"/>
    </row>
    <row r="14" spans="2:7" s="9" customFormat="1" ht="24" customHeight="1">
      <c r="B14" s="501" t="str">
        <f>様式3!B13</f>
        <v>(2)　△△に関する技術開発</v>
      </c>
      <c r="C14" s="515"/>
      <c r="D14" s="514"/>
      <c r="E14" s="516"/>
      <c r="F14" s="516"/>
      <c r="G14" s="512"/>
    </row>
    <row r="15" spans="2:7" s="9" customFormat="1" ht="24" customHeight="1">
      <c r="B15" s="500"/>
      <c r="C15" s="515"/>
      <c r="D15" s="516"/>
      <c r="E15" s="516"/>
      <c r="F15" s="516"/>
      <c r="G15" s="512"/>
    </row>
    <row r="16" spans="2:7" s="9" customFormat="1" ht="24" customHeight="1">
      <c r="B16" s="500"/>
      <c r="C16" s="515"/>
      <c r="D16" s="509"/>
      <c r="E16" s="514"/>
      <c r="F16" s="514"/>
      <c r="G16" s="512"/>
    </row>
    <row r="17" spans="2:7" s="9" customFormat="1" ht="24" customHeight="1">
      <c r="B17" s="500"/>
      <c r="C17" s="515"/>
      <c r="D17" s="509"/>
      <c r="E17" s="516"/>
      <c r="F17" s="516"/>
      <c r="G17" s="512"/>
    </row>
    <row r="18" spans="2:7" s="9" customFormat="1" ht="24" customHeight="1">
      <c r="B18" s="501" t="str">
        <f>様式3!B18</f>
        <v>(3)　○○に関する技術開発</v>
      </c>
      <c r="C18" s="515"/>
      <c r="D18" s="509"/>
      <c r="E18" s="516"/>
      <c r="F18" s="516"/>
      <c r="G18" s="512"/>
    </row>
    <row r="19" spans="2:7" s="9" customFormat="1" ht="24" customHeight="1">
      <c r="B19" s="500"/>
      <c r="C19" s="515"/>
      <c r="D19" s="509"/>
      <c r="E19" s="509"/>
      <c r="F19" s="509"/>
      <c r="G19" s="512"/>
    </row>
    <row r="20" spans="2:7" s="9" customFormat="1" ht="24" customHeight="1">
      <c r="B20" s="501"/>
      <c r="C20" s="515"/>
      <c r="D20" s="509" t="s">
        <v>16</v>
      </c>
      <c r="E20" s="509"/>
      <c r="F20" s="509"/>
      <c r="G20" s="517"/>
    </row>
    <row r="21" spans="2:7" s="9" customFormat="1" ht="24" customHeight="1">
      <c r="B21" s="501"/>
      <c r="C21" s="515"/>
      <c r="D21" s="518"/>
      <c r="E21" s="516"/>
      <c r="F21" s="516"/>
      <c r="G21" s="512"/>
    </row>
    <row r="22" spans="2:7" s="9" customFormat="1" ht="24" customHeight="1">
      <c r="B22" s="502"/>
      <c r="C22" s="519"/>
      <c r="D22" s="520"/>
      <c r="E22" s="520"/>
      <c r="F22" s="520"/>
      <c r="G22" s="521"/>
    </row>
    <row r="23" spans="2:7" s="9" customFormat="1">
      <c r="B23" s="198" t="s">
        <v>415</v>
      </c>
    </row>
    <row r="24" spans="2:7" s="9" customFormat="1">
      <c r="B24" s="198" t="s">
        <v>416</v>
      </c>
    </row>
    <row r="25" spans="2:7" s="9" customFormat="1">
      <c r="B25" s="198" t="s">
        <v>405</v>
      </c>
    </row>
    <row r="26" spans="2:7" s="9" customFormat="1">
      <c r="B26" s="198" t="s">
        <v>406</v>
      </c>
    </row>
    <row r="27" spans="2:7" ht="24.95" customHeight="1">
      <c r="B27" s="537"/>
      <c r="C27" s="537"/>
      <c r="D27" s="537"/>
      <c r="E27" s="537"/>
      <c r="F27" s="537"/>
      <c r="G27" s="537"/>
    </row>
  </sheetData>
  <mergeCells count="2">
    <mergeCell ref="B3:G3"/>
    <mergeCell ref="B27:G27"/>
  </mergeCells>
  <phoneticPr fontId="27"/>
  <printOptions horizontalCentered="1" verticalCentered="1"/>
  <pageMargins left="0.70866141732283472" right="0.70866141732283472" top="0.55118110236220474" bottom="0.47244094488188981" header="0.31496062992125984" footer="0.15748031496062992"/>
  <pageSetup paperSize="9" firstPageNumber="18" orientation="landscape"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opLeftCell="A25" workbookViewId="0"/>
  </sheetViews>
  <sheetFormatPr defaultRowHeight="13.5"/>
  <cols>
    <col min="1" max="34" width="3.625" style="9" customWidth="1"/>
    <col min="35" max="256" width="9" style="9"/>
    <col min="257" max="290" width="3.625" style="9" customWidth="1"/>
    <col min="291" max="512" width="9" style="9"/>
    <col min="513" max="546" width="3.625" style="9" customWidth="1"/>
    <col min="547" max="768" width="9" style="9"/>
    <col min="769" max="802" width="3.625" style="9" customWidth="1"/>
    <col min="803" max="1024" width="9" style="9"/>
    <col min="1025" max="1058" width="3.625" style="9" customWidth="1"/>
    <col min="1059" max="1280" width="9" style="9"/>
    <col min="1281" max="1314" width="3.625" style="9" customWidth="1"/>
    <col min="1315" max="1536" width="9" style="9"/>
    <col min="1537" max="1570" width="3.625" style="9" customWidth="1"/>
    <col min="1571" max="1792" width="9" style="9"/>
    <col min="1793" max="1826" width="3.625" style="9" customWidth="1"/>
    <col min="1827" max="2048" width="9" style="9"/>
    <col min="2049" max="2082" width="3.625" style="9" customWidth="1"/>
    <col min="2083" max="2304" width="9" style="9"/>
    <col min="2305" max="2338" width="3.625" style="9" customWidth="1"/>
    <col min="2339" max="2560" width="9" style="9"/>
    <col min="2561" max="2594" width="3.625" style="9" customWidth="1"/>
    <col min="2595" max="2816" width="9" style="9"/>
    <col min="2817" max="2850" width="3.625" style="9" customWidth="1"/>
    <col min="2851" max="3072" width="9" style="9"/>
    <col min="3073" max="3106" width="3.625" style="9" customWidth="1"/>
    <col min="3107" max="3328" width="9" style="9"/>
    <col min="3329" max="3362" width="3.625" style="9" customWidth="1"/>
    <col min="3363" max="3584" width="9" style="9"/>
    <col min="3585" max="3618" width="3.625" style="9" customWidth="1"/>
    <col min="3619" max="3840" width="9" style="9"/>
    <col min="3841" max="3874" width="3.625" style="9" customWidth="1"/>
    <col min="3875" max="4096" width="9" style="9"/>
    <col min="4097" max="4130" width="3.625" style="9" customWidth="1"/>
    <col min="4131" max="4352" width="9" style="9"/>
    <col min="4353" max="4386" width="3.625" style="9" customWidth="1"/>
    <col min="4387" max="4608" width="9" style="9"/>
    <col min="4609" max="4642" width="3.625" style="9" customWidth="1"/>
    <col min="4643" max="4864" width="9" style="9"/>
    <col min="4865" max="4898" width="3.625" style="9" customWidth="1"/>
    <col min="4899" max="5120" width="9" style="9"/>
    <col min="5121" max="5154" width="3.625" style="9" customWidth="1"/>
    <col min="5155" max="5376" width="9" style="9"/>
    <col min="5377" max="5410" width="3.625" style="9" customWidth="1"/>
    <col min="5411" max="5632" width="9" style="9"/>
    <col min="5633" max="5666" width="3.625" style="9" customWidth="1"/>
    <col min="5667" max="5888" width="9" style="9"/>
    <col min="5889" max="5922" width="3.625" style="9" customWidth="1"/>
    <col min="5923" max="6144" width="9" style="9"/>
    <col min="6145" max="6178" width="3.625" style="9" customWidth="1"/>
    <col min="6179" max="6400" width="9" style="9"/>
    <col min="6401" max="6434" width="3.625" style="9" customWidth="1"/>
    <col min="6435" max="6656" width="9" style="9"/>
    <col min="6657" max="6690" width="3.625" style="9" customWidth="1"/>
    <col min="6691" max="6912" width="9" style="9"/>
    <col min="6913" max="6946" width="3.625" style="9" customWidth="1"/>
    <col min="6947" max="7168" width="9" style="9"/>
    <col min="7169" max="7202" width="3.625" style="9" customWidth="1"/>
    <col min="7203" max="7424" width="9" style="9"/>
    <col min="7425" max="7458" width="3.625" style="9" customWidth="1"/>
    <col min="7459" max="7680" width="9" style="9"/>
    <col min="7681" max="7714" width="3.625" style="9" customWidth="1"/>
    <col min="7715" max="7936" width="9" style="9"/>
    <col min="7937" max="7970" width="3.625" style="9" customWidth="1"/>
    <col min="7971" max="8192" width="9" style="9"/>
    <col min="8193" max="8226" width="3.625" style="9" customWidth="1"/>
    <col min="8227" max="8448" width="9" style="9"/>
    <col min="8449" max="8482" width="3.625" style="9" customWidth="1"/>
    <col min="8483" max="8704" width="9" style="9"/>
    <col min="8705" max="8738" width="3.625" style="9" customWidth="1"/>
    <col min="8739" max="8960" width="9" style="9"/>
    <col min="8961" max="8994" width="3.625" style="9" customWidth="1"/>
    <col min="8995" max="9216" width="9" style="9"/>
    <col min="9217" max="9250" width="3.625" style="9" customWidth="1"/>
    <col min="9251" max="9472" width="9" style="9"/>
    <col min="9473" max="9506" width="3.625" style="9" customWidth="1"/>
    <col min="9507" max="9728" width="9" style="9"/>
    <col min="9729" max="9762" width="3.625" style="9" customWidth="1"/>
    <col min="9763" max="9984" width="9" style="9"/>
    <col min="9985" max="10018" width="3.625" style="9" customWidth="1"/>
    <col min="10019" max="10240" width="9" style="9"/>
    <col min="10241" max="10274" width="3.625" style="9" customWidth="1"/>
    <col min="10275" max="10496" width="9" style="9"/>
    <col min="10497" max="10530" width="3.625" style="9" customWidth="1"/>
    <col min="10531" max="10752" width="9" style="9"/>
    <col min="10753" max="10786" width="3.625" style="9" customWidth="1"/>
    <col min="10787" max="11008" width="9" style="9"/>
    <col min="11009" max="11042" width="3.625" style="9" customWidth="1"/>
    <col min="11043" max="11264" width="9" style="9"/>
    <col min="11265" max="11298" width="3.625" style="9" customWidth="1"/>
    <col min="11299" max="11520" width="9" style="9"/>
    <col min="11521" max="11554" width="3.625" style="9" customWidth="1"/>
    <col min="11555" max="11776" width="9" style="9"/>
    <col min="11777" max="11810" width="3.625" style="9" customWidth="1"/>
    <col min="11811" max="12032" width="9" style="9"/>
    <col min="12033" max="12066" width="3.625" style="9" customWidth="1"/>
    <col min="12067" max="12288" width="9" style="9"/>
    <col min="12289" max="12322" width="3.625" style="9" customWidth="1"/>
    <col min="12323" max="12544" width="9" style="9"/>
    <col min="12545" max="12578" width="3.625" style="9" customWidth="1"/>
    <col min="12579" max="12800" width="9" style="9"/>
    <col min="12801" max="12834" width="3.625" style="9" customWidth="1"/>
    <col min="12835" max="13056" width="9" style="9"/>
    <col min="13057" max="13090" width="3.625" style="9" customWidth="1"/>
    <col min="13091" max="13312" width="9" style="9"/>
    <col min="13313" max="13346" width="3.625" style="9" customWidth="1"/>
    <col min="13347" max="13568" width="9" style="9"/>
    <col min="13569" max="13602" width="3.625" style="9" customWidth="1"/>
    <col min="13603" max="13824" width="9" style="9"/>
    <col min="13825" max="13858" width="3.625" style="9" customWidth="1"/>
    <col min="13859" max="14080" width="9" style="9"/>
    <col min="14081" max="14114" width="3.625" style="9" customWidth="1"/>
    <col min="14115" max="14336" width="9" style="9"/>
    <col min="14337" max="14370" width="3.625" style="9" customWidth="1"/>
    <col min="14371" max="14592" width="9" style="9"/>
    <col min="14593" max="14626" width="3.625" style="9" customWidth="1"/>
    <col min="14627" max="14848" width="9" style="9"/>
    <col min="14849" max="14882" width="3.625" style="9" customWidth="1"/>
    <col min="14883" max="15104" width="9" style="9"/>
    <col min="15105" max="15138" width="3.625" style="9" customWidth="1"/>
    <col min="15139" max="15360" width="9" style="9"/>
    <col min="15361" max="15394" width="3.625" style="9" customWidth="1"/>
    <col min="15395" max="15616" width="9" style="9"/>
    <col min="15617" max="15650" width="3.625" style="9" customWidth="1"/>
    <col min="15651" max="15872" width="9" style="9"/>
    <col min="15873" max="15906" width="3.625" style="9" customWidth="1"/>
    <col min="15907" max="16128" width="9" style="9"/>
    <col min="16129" max="16162" width="3.625" style="9" customWidth="1"/>
    <col min="16163" max="16384" width="9" style="9"/>
  </cols>
  <sheetData>
    <row r="1" spans="1:24" ht="24.95" customHeight="1">
      <c r="A1" s="12"/>
      <c r="B1" s="12"/>
      <c r="C1" s="12"/>
      <c r="D1" s="12"/>
      <c r="E1" s="12"/>
      <c r="F1" s="12"/>
      <c r="G1" s="12"/>
      <c r="H1" s="12"/>
      <c r="I1" s="12"/>
      <c r="J1" s="12"/>
      <c r="K1" s="12"/>
      <c r="L1" s="12"/>
      <c r="M1" s="12"/>
      <c r="N1" s="12"/>
      <c r="O1" s="12"/>
      <c r="P1" s="12"/>
      <c r="Q1" s="12"/>
      <c r="R1" s="12"/>
      <c r="S1" s="12"/>
      <c r="T1" s="12"/>
      <c r="U1" s="12"/>
      <c r="V1" s="12"/>
      <c r="W1" s="12"/>
      <c r="X1" s="51" t="s">
        <v>427</v>
      </c>
    </row>
    <row r="2" spans="1:24">
      <c r="A2" s="12"/>
      <c r="B2" s="12"/>
      <c r="C2" s="12"/>
      <c r="D2" s="12"/>
      <c r="E2" s="12"/>
      <c r="F2" s="12"/>
      <c r="G2" s="12"/>
      <c r="H2" s="12"/>
      <c r="I2" s="12"/>
      <c r="J2" s="12"/>
      <c r="K2" s="12"/>
      <c r="L2" s="12"/>
      <c r="M2" s="12"/>
      <c r="N2" s="12"/>
      <c r="O2" s="12"/>
      <c r="P2" s="12"/>
      <c r="Q2" s="12"/>
      <c r="R2" s="12"/>
      <c r="S2" s="12"/>
      <c r="T2" s="12"/>
      <c r="U2" s="12"/>
      <c r="V2" s="12"/>
      <c r="W2" s="12"/>
      <c r="X2" s="487" t="str">
        <f>'様式1-1'!F25</f>
        <v>○○○の技術開発</v>
      </c>
    </row>
    <row r="3" spans="1:24" ht="24.95" customHeight="1">
      <c r="A3" s="604" t="s">
        <v>421</v>
      </c>
      <c r="B3" s="604"/>
      <c r="C3" s="604"/>
      <c r="D3" s="604"/>
      <c r="E3" s="604"/>
      <c r="F3" s="604"/>
      <c r="G3" s="604"/>
      <c r="H3" s="604"/>
      <c r="I3" s="604"/>
      <c r="J3" s="604"/>
      <c r="K3" s="604"/>
      <c r="L3" s="604"/>
      <c r="M3" s="604"/>
      <c r="N3" s="604"/>
      <c r="O3" s="604"/>
      <c r="P3" s="604"/>
      <c r="Q3" s="604"/>
      <c r="R3" s="604"/>
      <c r="S3" s="604"/>
      <c r="T3" s="604"/>
      <c r="U3" s="604"/>
      <c r="V3" s="604"/>
      <c r="W3" s="604"/>
      <c r="X3" s="604"/>
    </row>
    <row r="4" spans="1:24" ht="39" customHeight="1">
      <c r="A4" s="754" t="s">
        <v>422</v>
      </c>
      <c r="B4" s="755"/>
      <c r="C4" s="755"/>
      <c r="D4" s="755"/>
      <c r="E4" s="755"/>
      <c r="F4" s="755"/>
      <c r="G4" s="755"/>
      <c r="H4" s="755"/>
      <c r="I4" s="755"/>
      <c r="J4" s="755"/>
      <c r="K4" s="755"/>
      <c r="L4" s="755"/>
      <c r="M4" s="755"/>
      <c r="N4" s="755"/>
      <c r="O4" s="755"/>
      <c r="P4" s="755"/>
      <c r="Q4" s="755"/>
      <c r="R4" s="755"/>
      <c r="S4" s="755"/>
      <c r="T4" s="755"/>
      <c r="U4" s="755"/>
      <c r="V4" s="755"/>
      <c r="W4" s="755"/>
      <c r="X4" s="756"/>
    </row>
    <row r="5" spans="1:24" ht="24.95" customHeight="1">
      <c r="A5" s="488" t="s">
        <v>423</v>
      </c>
      <c r="B5" s="489"/>
      <c r="C5" s="490"/>
      <c r="D5" s="490"/>
      <c r="E5" s="490"/>
      <c r="F5" s="490"/>
      <c r="G5" s="490"/>
      <c r="H5" s="490"/>
      <c r="I5" s="490"/>
      <c r="J5" s="490"/>
      <c r="K5" s="490"/>
      <c r="L5" s="490"/>
      <c r="M5" s="490"/>
      <c r="N5" s="490"/>
      <c r="O5" s="490"/>
      <c r="P5" s="490"/>
      <c r="Q5" s="490"/>
      <c r="R5" s="490"/>
      <c r="S5" s="490"/>
      <c r="T5" s="490"/>
      <c r="U5" s="490"/>
      <c r="V5" s="490"/>
      <c r="W5" s="490"/>
      <c r="X5" s="491"/>
    </row>
    <row r="6" spans="1:24" ht="24.95" customHeight="1">
      <c r="A6" s="488" t="s">
        <v>424</v>
      </c>
      <c r="B6" s="489"/>
      <c r="C6" s="490"/>
      <c r="D6" s="490"/>
      <c r="E6" s="490"/>
      <c r="F6" s="490"/>
      <c r="G6" s="490"/>
      <c r="H6" s="490"/>
      <c r="I6" s="490"/>
      <c r="J6" s="490"/>
      <c r="K6" s="490"/>
      <c r="L6" s="490"/>
      <c r="M6" s="490"/>
      <c r="N6" s="490"/>
      <c r="O6" s="490"/>
      <c r="P6" s="490"/>
      <c r="Q6" s="490"/>
      <c r="R6" s="490"/>
      <c r="S6" s="490"/>
      <c r="T6" s="490"/>
      <c r="U6" s="490"/>
      <c r="V6" s="490"/>
      <c r="W6" s="490"/>
      <c r="X6" s="491"/>
    </row>
    <row r="7" spans="1:24" ht="24.95" customHeight="1">
      <c r="A7" s="256"/>
      <c r="B7" s="232"/>
      <c r="C7" s="225"/>
      <c r="D7" s="225"/>
      <c r="E7" s="225"/>
      <c r="F7" s="225"/>
      <c r="G7" s="225"/>
      <c r="H7" s="225"/>
      <c r="I7" s="225"/>
      <c r="J7" s="225"/>
      <c r="K7" s="225"/>
      <c r="L7" s="225"/>
      <c r="M7" s="225"/>
      <c r="N7" s="225"/>
      <c r="O7" s="225"/>
      <c r="P7" s="225"/>
      <c r="Q7" s="225"/>
      <c r="R7" s="225"/>
      <c r="S7" s="225"/>
      <c r="T7" s="225"/>
      <c r="U7" s="225"/>
      <c r="V7" s="225"/>
      <c r="W7" s="225"/>
      <c r="X7" s="243"/>
    </row>
    <row r="8" spans="1:24" ht="24.95" customHeight="1">
      <c r="A8" s="256"/>
      <c r="B8" s="232"/>
      <c r="C8" s="225"/>
      <c r="D8" s="225"/>
      <c r="E8" s="225"/>
      <c r="F8" s="225"/>
      <c r="G8" s="225"/>
      <c r="H8" s="225"/>
      <c r="I8" s="225"/>
      <c r="J8" s="225"/>
      <c r="K8" s="225"/>
      <c r="L8" s="225"/>
      <c r="M8" s="225"/>
      <c r="N8" s="225"/>
      <c r="O8" s="225"/>
      <c r="P8" s="225"/>
      <c r="Q8" s="225"/>
      <c r="R8" s="225"/>
      <c r="S8" s="225"/>
      <c r="T8" s="225"/>
      <c r="U8" s="225"/>
      <c r="V8" s="225"/>
      <c r="W8" s="225"/>
      <c r="X8" s="243"/>
    </row>
    <row r="9" spans="1:24" ht="24.95" customHeight="1">
      <c r="A9" s="256"/>
      <c r="B9" s="232"/>
      <c r="C9" s="225"/>
      <c r="D9" s="225"/>
      <c r="E9" s="225"/>
      <c r="F9" s="225"/>
      <c r="G9" s="225"/>
      <c r="H9" s="225"/>
      <c r="I9" s="225"/>
      <c r="J9" s="225"/>
      <c r="K9" s="225"/>
      <c r="L9" s="225"/>
      <c r="M9" s="225"/>
      <c r="N9" s="225"/>
      <c r="O9" s="225"/>
      <c r="P9" s="225"/>
      <c r="Q9" s="225"/>
      <c r="R9" s="225"/>
      <c r="S9" s="225"/>
      <c r="T9" s="225"/>
      <c r="U9" s="225"/>
      <c r="V9" s="225"/>
      <c r="W9" s="225"/>
      <c r="X9" s="243"/>
    </row>
    <row r="10" spans="1:24" ht="24.95" customHeight="1">
      <c r="A10" s="256"/>
      <c r="B10" s="232"/>
      <c r="C10" s="225"/>
      <c r="D10" s="225"/>
      <c r="E10" s="225"/>
      <c r="F10" s="225"/>
      <c r="G10" s="225"/>
      <c r="H10" s="225"/>
      <c r="I10" s="225"/>
      <c r="J10" s="225"/>
      <c r="K10" s="225"/>
      <c r="L10" s="225"/>
      <c r="M10" s="225"/>
      <c r="N10" s="225"/>
      <c r="O10" s="225"/>
      <c r="P10" s="225"/>
      <c r="Q10" s="225"/>
      <c r="R10" s="225"/>
      <c r="S10" s="225"/>
      <c r="T10" s="225"/>
      <c r="U10" s="225"/>
      <c r="V10" s="225"/>
      <c r="W10" s="225"/>
      <c r="X10" s="243"/>
    </row>
    <row r="11" spans="1:24" ht="24.95" customHeight="1">
      <c r="A11" s="256"/>
      <c r="B11" s="232"/>
      <c r="C11" s="225"/>
      <c r="D11" s="225"/>
      <c r="E11" s="225"/>
      <c r="F11" s="225"/>
      <c r="G11" s="225"/>
      <c r="H11" s="225"/>
      <c r="I11" s="225"/>
      <c r="J11" s="225"/>
      <c r="K11" s="225"/>
      <c r="L11" s="225"/>
      <c r="M11" s="225"/>
      <c r="N11" s="225"/>
      <c r="O11" s="225"/>
      <c r="P11" s="225"/>
      <c r="Q11" s="225"/>
      <c r="R11" s="225"/>
      <c r="S11" s="225"/>
      <c r="T11" s="225"/>
      <c r="U11" s="225"/>
      <c r="V11" s="225"/>
      <c r="W11" s="225"/>
      <c r="X11" s="243"/>
    </row>
    <row r="12" spans="1:24" ht="24.95" customHeight="1">
      <c r="A12" s="256"/>
      <c r="B12" s="232"/>
      <c r="C12" s="225"/>
      <c r="D12" s="225"/>
      <c r="E12" s="225"/>
      <c r="F12" s="225"/>
      <c r="G12" s="225"/>
      <c r="H12" s="225"/>
      <c r="I12" s="225"/>
      <c r="J12" s="225"/>
      <c r="K12" s="225"/>
      <c r="L12" s="225"/>
      <c r="M12" s="225"/>
      <c r="N12" s="225"/>
      <c r="O12" s="225"/>
      <c r="P12" s="225"/>
      <c r="Q12" s="225"/>
      <c r="R12" s="225"/>
      <c r="S12" s="225"/>
      <c r="T12" s="225"/>
      <c r="U12" s="225"/>
      <c r="V12" s="225"/>
      <c r="W12" s="225"/>
      <c r="X12" s="243"/>
    </row>
    <row r="13" spans="1:24" ht="24.95" customHeight="1">
      <c r="A13" s="256"/>
      <c r="B13" s="232"/>
      <c r="C13" s="225"/>
      <c r="D13" s="225"/>
      <c r="E13" s="225"/>
      <c r="F13" s="225"/>
      <c r="G13" s="225"/>
      <c r="H13" s="225"/>
      <c r="I13" s="225"/>
      <c r="J13" s="225"/>
      <c r="K13" s="225"/>
      <c r="L13" s="225"/>
      <c r="M13" s="225"/>
      <c r="N13" s="225"/>
      <c r="O13" s="225"/>
      <c r="P13" s="225"/>
      <c r="Q13" s="225"/>
      <c r="R13" s="225"/>
      <c r="S13" s="225"/>
      <c r="T13" s="225"/>
      <c r="U13" s="225"/>
      <c r="V13" s="225"/>
      <c r="W13" s="225"/>
      <c r="X13" s="243"/>
    </row>
    <row r="14" spans="1:24" ht="24.95" customHeight="1">
      <c r="A14" s="256"/>
      <c r="B14" s="232"/>
      <c r="C14" s="225"/>
      <c r="D14" s="225"/>
      <c r="E14" s="225"/>
      <c r="F14" s="225"/>
      <c r="G14" s="225"/>
      <c r="H14" s="225"/>
      <c r="I14" s="225"/>
      <c r="J14" s="225"/>
      <c r="K14" s="225"/>
      <c r="L14" s="225"/>
      <c r="M14" s="225"/>
      <c r="N14" s="225"/>
      <c r="O14" s="225"/>
      <c r="P14" s="225"/>
      <c r="Q14" s="225"/>
      <c r="R14" s="225"/>
      <c r="S14" s="225"/>
      <c r="T14" s="225"/>
      <c r="U14" s="225"/>
      <c r="V14" s="225"/>
      <c r="W14" s="225"/>
      <c r="X14" s="243"/>
    </row>
    <row r="15" spans="1:24" ht="24.95" customHeight="1">
      <c r="A15" s="256"/>
      <c r="B15" s="232"/>
      <c r="C15" s="225"/>
      <c r="D15" s="225"/>
      <c r="E15" s="225"/>
      <c r="F15" s="225"/>
      <c r="G15" s="225"/>
      <c r="H15" s="225"/>
      <c r="I15" s="225"/>
      <c r="J15" s="225"/>
      <c r="K15" s="225"/>
      <c r="L15" s="225"/>
      <c r="M15" s="225"/>
      <c r="N15" s="225"/>
      <c r="O15" s="225"/>
      <c r="P15" s="225"/>
      <c r="Q15" s="225"/>
      <c r="R15" s="225"/>
      <c r="S15" s="225"/>
      <c r="T15" s="225"/>
      <c r="U15" s="225"/>
      <c r="V15" s="225"/>
      <c r="W15" s="225"/>
      <c r="X15" s="243"/>
    </row>
    <row r="16" spans="1:24" ht="24.95" customHeight="1">
      <c r="A16" s="256"/>
      <c r="B16" s="232"/>
      <c r="C16" s="225"/>
      <c r="D16" s="225"/>
      <c r="E16" s="225"/>
      <c r="F16" s="225"/>
      <c r="G16" s="225"/>
      <c r="H16" s="225"/>
      <c r="I16" s="225"/>
      <c r="J16" s="225"/>
      <c r="K16" s="225"/>
      <c r="L16" s="225"/>
      <c r="M16" s="225"/>
      <c r="N16" s="225"/>
      <c r="O16" s="225"/>
      <c r="P16" s="225"/>
      <c r="Q16" s="225"/>
      <c r="R16" s="225"/>
      <c r="S16" s="225"/>
      <c r="T16" s="225"/>
      <c r="U16" s="225"/>
      <c r="V16" s="225"/>
      <c r="W16" s="225"/>
      <c r="X16" s="243"/>
    </row>
    <row r="17" spans="1:24" ht="24.95" customHeight="1">
      <c r="A17" s="256"/>
      <c r="B17" s="232"/>
      <c r="C17" s="225"/>
      <c r="D17" s="225"/>
      <c r="E17" s="225"/>
      <c r="F17" s="225"/>
      <c r="G17" s="225"/>
      <c r="H17" s="225"/>
      <c r="I17" s="225"/>
      <c r="J17" s="225"/>
      <c r="K17" s="225"/>
      <c r="L17" s="225"/>
      <c r="M17" s="225"/>
      <c r="N17" s="225"/>
      <c r="O17" s="225"/>
      <c r="P17" s="225"/>
      <c r="Q17" s="225"/>
      <c r="R17" s="225"/>
      <c r="S17" s="225"/>
      <c r="T17" s="225"/>
      <c r="U17" s="225"/>
      <c r="V17" s="225"/>
      <c r="W17" s="225"/>
      <c r="X17" s="243"/>
    </row>
    <row r="18" spans="1:24" ht="24.95" customHeight="1">
      <c r="A18" s="256"/>
      <c r="B18" s="232"/>
      <c r="C18" s="225"/>
      <c r="D18" s="225"/>
      <c r="E18" s="225"/>
      <c r="F18" s="225"/>
      <c r="G18" s="225"/>
      <c r="H18" s="225"/>
      <c r="I18" s="225"/>
      <c r="J18" s="225"/>
      <c r="K18" s="225"/>
      <c r="L18" s="225"/>
      <c r="M18" s="225"/>
      <c r="N18" s="225"/>
      <c r="O18" s="225"/>
      <c r="P18" s="225"/>
      <c r="Q18" s="225"/>
      <c r="R18" s="225"/>
      <c r="S18" s="225"/>
      <c r="T18" s="225"/>
      <c r="U18" s="225"/>
      <c r="V18" s="225"/>
      <c r="W18" s="225"/>
      <c r="X18" s="243"/>
    </row>
    <row r="19" spans="1:24" ht="24.95" customHeight="1">
      <c r="A19" s="492"/>
      <c r="B19" s="363"/>
      <c r="C19" s="225"/>
      <c r="D19" s="225"/>
      <c r="E19" s="225"/>
      <c r="F19" s="225"/>
      <c r="G19" s="225"/>
      <c r="H19" s="225"/>
      <c r="I19" s="225"/>
      <c r="J19" s="225"/>
      <c r="K19" s="225"/>
      <c r="L19" s="225"/>
      <c r="M19" s="225"/>
      <c r="N19" s="225"/>
      <c r="O19" s="225"/>
      <c r="P19" s="225"/>
      <c r="Q19" s="225"/>
      <c r="R19" s="225"/>
      <c r="S19" s="225"/>
      <c r="T19" s="225"/>
      <c r="U19" s="225"/>
      <c r="V19" s="225"/>
      <c r="W19" s="225"/>
      <c r="X19" s="243"/>
    </row>
    <row r="20" spans="1:24" ht="24.95" customHeight="1">
      <c r="A20" s="493" t="s">
        <v>425</v>
      </c>
      <c r="B20" s="494"/>
      <c r="C20" s="234"/>
      <c r="D20" s="234"/>
      <c r="E20" s="234"/>
      <c r="F20" s="234"/>
      <c r="G20" s="234"/>
      <c r="H20" s="234"/>
      <c r="I20" s="234"/>
      <c r="J20" s="234"/>
      <c r="K20" s="234"/>
      <c r="L20" s="234"/>
      <c r="M20" s="234"/>
      <c r="N20" s="234"/>
      <c r="O20" s="234"/>
      <c r="P20" s="234"/>
      <c r="Q20" s="234"/>
      <c r="R20" s="234"/>
      <c r="S20" s="234"/>
      <c r="T20" s="234"/>
      <c r="U20" s="234"/>
      <c r="V20" s="234"/>
      <c r="W20" s="234"/>
      <c r="X20" s="238"/>
    </row>
    <row r="21" spans="1:24" ht="24.95" customHeight="1">
      <c r="A21" s="495"/>
      <c r="B21" s="496"/>
      <c r="C21" s="225"/>
      <c r="D21" s="225"/>
      <c r="E21" s="225"/>
      <c r="F21" s="225"/>
      <c r="G21" s="225"/>
      <c r="H21" s="225"/>
      <c r="I21" s="225"/>
      <c r="J21" s="225"/>
      <c r="K21" s="225"/>
      <c r="L21" s="225"/>
      <c r="M21" s="225"/>
      <c r="N21" s="225"/>
      <c r="O21" s="225"/>
      <c r="P21" s="225"/>
      <c r="Q21" s="225"/>
      <c r="R21" s="225"/>
      <c r="S21" s="225"/>
      <c r="T21" s="225"/>
      <c r="U21" s="225"/>
      <c r="V21" s="225"/>
      <c r="W21" s="225"/>
      <c r="X21" s="243"/>
    </row>
    <row r="22" spans="1:24" ht="24.95" customHeight="1">
      <c r="A22" s="495"/>
      <c r="B22" s="496"/>
      <c r="C22" s="225"/>
      <c r="D22" s="225"/>
      <c r="E22" s="225"/>
      <c r="F22" s="225"/>
      <c r="G22" s="225"/>
      <c r="H22" s="225"/>
      <c r="I22" s="225"/>
      <c r="J22" s="225"/>
      <c r="K22" s="225"/>
      <c r="L22" s="225"/>
      <c r="M22" s="225"/>
      <c r="N22" s="225"/>
      <c r="O22" s="225"/>
      <c r="P22" s="225"/>
      <c r="Q22" s="225"/>
      <c r="R22" s="225"/>
      <c r="S22" s="225"/>
      <c r="T22" s="225"/>
      <c r="U22" s="225"/>
      <c r="V22" s="225"/>
      <c r="W22" s="225"/>
      <c r="X22" s="243"/>
    </row>
    <row r="23" spans="1:24" ht="24.95" customHeight="1">
      <c r="A23" s="495"/>
      <c r="B23" s="496"/>
      <c r="C23" s="225"/>
      <c r="D23" s="225"/>
      <c r="E23" s="225"/>
      <c r="F23" s="225"/>
      <c r="G23" s="225"/>
      <c r="H23" s="225"/>
      <c r="I23" s="225"/>
      <c r="J23" s="225"/>
      <c r="K23" s="225"/>
      <c r="L23" s="225"/>
      <c r="M23" s="225"/>
      <c r="N23" s="225"/>
      <c r="O23" s="225"/>
      <c r="P23" s="225"/>
      <c r="Q23" s="225"/>
      <c r="R23" s="225"/>
      <c r="S23" s="225"/>
      <c r="T23" s="225"/>
      <c r="U23" s="225"/>
      <c r="V23" s="225"/>
      <c r="W23" s="225"/>
      <c r="X23" s="243"/>
    </row>
    <row r="24" spans="1:24" ht="24.95" customHeight="1">
      <c r="A24" s="495"/>
      <c r="B24" s="496"/>
      <c r="C24" s="225"/>
      <c r="D24" s="225"/>
      <c r="E24" s="225"/>
      <c r="F24" s="225"/>
      <c r="G24" s="225"/>
      <c r="H24" s="225"/>
      <c r="I24" s="225"/>
      <c r="J24" s="225"/>
      <c r="K24" s="225"/>
      <c r="L24" s="225"/>
      <c r="M24" s="225"/>
      <c r="N24" s="225"/>
      <c r="O24" s="225"/>
      <c r="P24" s="225"/>
      <c r="Q24" s="225"/>
      <c r="R24" s="225"/>
      <c r="S24" s="225"/>
      <c r="T24" s="225"/>
      <c r="U24" s="225"/>
      <c r="V24" s="225"/>
      <c r="W24" s="225"/>
      <c r="X24" s="243"/>
    </row>
    <row r="25" spans="1:24" ht="24.95" customHeight="1">
      <c r="A25" s="495"/>
      <c r="B25" s="496"/>
      <c r="C25" s="225"/>
      <c r="D25" s="225"/>
      <c r="E25" s="225"/>
      <c r="F25" s="225"/>
      <c r="G25" s="225"/>
      <c r="H25" s="225"/>
      <c r="I25" s="225"/>
      <c r="J25" s="225"/>
      <c r="K25" s="225"/>
      <c r="L25" s="225"/>
      <c r="M25" s="225"/>
      <c r="N25" s="225"/>
      <c r="O25" s="225"/>
      <c r="P25" s="225"/>
      <c r="Q25" s="225"/>
      <c r="R25" s="225"/>
      <c r="S25" s="225"/>
      <c r="T25" s="225"/>
      <c r="U25" s="225"/>
      <c r="V25" s="225"/>
      <c r="W25" s="225"/>
      <c r="X25" s="243"/>
    </row>
    <row r="26" spans="1:24" ht="24.95" customHeight="1">
      <c r="A26" s="495"/>
      <c r="B26" s="496"/>
      <c r="C26" s="225"/>
      <c r="D26" s="225"/>
      <c r="E26" s="225"/>
      <c r="F26" s="225"/>
      <c r="G26" s="225"/>
      <c r="H26" s="225"/>
      <c r="I26" s="225"/>
      <c r="J26" s="225"/>
      <c r="K26" s="225"/>
      <c r="L26" s="225"/>
      <c r="M26" s="225"/>
      <c r="N26" s="225"/>
      <c r="O26" s="225"/>
      <c r="P26" s="225"/>
      <c r="Q26" s="225"/>
      <c r="R26" s="225"/>
      <c r="S26" s="225"/>
      <c r="T26" s="225"/>
      <c r="U26" s="225"/>
      <c r="V26" s="225"/>
      <c r="W26" s="225"/>
      <c r="X26" s="243"/>
    </row>
    <row r="27" spans="1:24" ht="24.95" customHeight="1">
      <c r="A27" s="495"/>
      <c r="B27" s="496"/>
      <c r="C27" s="225"/>
      <c r="D27" s="225"/>
      <c r="E27" s="225"/>
      <c r="F27" s="225"/>
      <c r="G27" s="225"/>
      <c r="H27" s="225"/>
      <c r="I27" s="225"/>
      <c r="J27" s="225"/>
      <c r="K27" s="225"/>
      <c r="L27" s="225"/>
      <c r="M27" s="225"/>
      <c r="N27" s="225"/>
      <c r="O27" s="225"/>
      <c r="P27" s="225"/>
      <c r="Q27" s="225"/>
      <c r="R27" s="225"/>
      <c r="S27" s="225"/>
      <c r="T27" s="225"/>
      <c r="U27" s="225"/>
      <c r="V27" s="225"/>
      <c r="W27" s="225"/>
      <c r="X27" s="243"/>
    </row>
    <row r="28" spans="1:24" ht="24.95" customHeight="1">
      <c r="A28" s="495"/>
      <c r="B28" s="496"/>
      <c r="C28" s="225"/>
      <c r="D28" s="225"/>
      <c r="E28" s="225"/>
      <c r="F28" s="225"/>
      <c r="G28" s="225"/>
      <c r="H28" s="225"/>
      <c r="I28" s="225"/>
      <c r="J28" s="225"/>
      <c r="K28" s="225"/>
      <c r="L28" s="225"/>
      <c r="M28" s="225"/>
      <c r="N28" s="225"/>
      <c r="O28" s="225"/>
      <c r="P28" s="225"/>
      <c r="Q28" s="225"/>
      <c r="R28" s="225"/>
      <c r="S28" s="225"/>
      <c r="T28" s="225"/>
      <c r="U28" s="225"/>
      <c r="V28" s="225"/>
      <c r="W28" s="225"/>
      <c r="X28" s="243"/>
    </row>
    <row r="29" spans="1:24" ht="24.95" customHeight="1">
      <c r="A29" s="495"/>
      <c r="B29" s="496"/>
      <c r="C29" s="225"/>
      <c r="D29" s="225"/>
      <c r="E29" s="225"/>
      <c r="F29" s="225"/>
      <c r="G29" s="225"/>
      <c r="H29" s="225"/>
      <c r="I29" s="225"/>
      <c r="J29" s="225"/>
      <c r="K29" s="225"/>
      <c r="L29" s="225"/>
      <c r="M29" s="225"/>
      <c r="N29" s="225"/>
      <c r="O29" s="225"/>
      <c r="P29" s="225"/>
      <c r="Q29" s="225"/>
      <c r="R29" s="225"/>
      <c r="S29" s="225"/>
      <c r="T29" s="225"/>
      <c r="U29" s="225"/>
      <c r="V29" s="225"/>
      <c r="W29" s="225"/>
      <c r="X29" s="243"/>
    </row>
    <row r="30" spans="1:24" ht="24.95" customHeight="1">
      <c r="A30" s="495"/>
      <c r="B30" s="496"/>
      <c r="C30" s="225"/>
      <c r="D30" s="225"/>
      <c r="E30" s="225"/>
      <c r="F30" s="225"/>
      <c r="G30" s="225"/>
      <c r="H30" s="225"/>
      <c r="I30" s="225"/>
      <c r="J30" s="225"/>
      <c r="K30" s="225"/>
      <c r="L30" s="225"/>
      <c r="M30" s="225"/>
      <c r="N30" s="225"/>
      <c r="O30" s="225"/>
      <c r="P30" s="225"/>
      <c r="Q30" s="225"/>
      <c r="R30" s="225"/>
      <c r="S30" s="225"/>
      <c r="T30" s="225"/>
      <c r="U30" s="225"/>
      <c r="V30" s="225"/>
      <c r="W30" s="225"/>
      <c r="X30" s="243"/>
    </row>
    <row r="31" spans="1:24" ht="24.95" customHeight="1">
      <c r="A31" s="495"/>
      <c r="B31" s="496"/>
      <c r="C31" s="225"/>
      <c r="D31" s="225"/>
      <c r="E31" s="225"/>
      <c r="F31" s="225"/>
      <c r="G31" s="225"/>
      <c r="H31" s="225"/>
      <c r="I31" s="225"/>
      <c r="J31" s="225"/>
      <c r="K31" s="225"/>
      <c r="L31" s="225"/>
      <c r="M31" s="225"/>
      <c r="N31" s="225"/>
      <c r="O31" s="225"/>
      <c r="P31" s="225"/>
      <c r="Q31" s="225"/>
      <c r="R31" s="225"/>
      <c r="S31" s="225"/>
      <c r="T31" s="225"/>
      <c r="U31" s="225"/>
      <c r="V31" s="225"/>
      <c r="W31" s="225"/>
      <c r="X31" s="243"/>
    </row>
    <row r="32" spans="1:24" ht="24.95" customHeight="1">
      <c r="A32" s="495"/>
      <c r="B32" s="496"/>
      <c r="C32" s="225"/>
      <c r="D32" s="225"/>
      <c r="E32" s="225"/>
      <c r="F32" s="225"/>
      <c r="G32" s="225"/>
      <c r="H32" s="225"/>
      <c r="I32" s="225"/>
      <c r="J32" s="225"/>
      <c r="K32" s="225"/>
      <c r="L32" s="225"/>
      <c r="M32" s="225"/>
      <c r="N32" s="225"/>
      <c r="O32" s="225"/>
      <c r="P32" s="225"/>
      <c r="Q32" s="225"/>
      <c r="R32" s="225"/>
      <c r="S32" s="225"/>
      <c r="T32" s="225"/>
      <c r="U32" s="225"/>
      <c r="V32" s="225"/>
      <c r="W32" s="225"/>
      <c r="X32" s="243"/>
    </row>
    <row r="33" spans="1:24" ht="24.95" customHeight="1">
      <c r="A33" s="497"/>
      <c r="B33" s="498"/>
      <c r="C33" s="245"/>
      <c r="D33" s="245"/>
      <c r="E33" s="245"/>
      <c r="F33" s="245"/>
      <c r="G33" s="245"/>
      <c r="H33" s="245"/>
      <c r="I33" s="245"/>
      <c r="J33" s="245"/>
      <c r="K33" s="245"/>
      <c r="L33" s="245"/>
      <c r="M33" s="245"/>
      <c r="N33" s="245"/>
      <c r="O33" s="245"/>
      <c r="P33" s="245"/>
      <c r="Q33" s="245"/>
      <c r="R33" s="245"/>
      <c r="S33" s="245"/>
      <c r="T33" s="245"/>
      <c r="U33" s="245"/>
      <c r="V33" s="245"/>
      <c r="W33" s="245"/>
      <c r="X33" s="246"/>
    </row>
    <row r="34" spans="1:24" s="121" customFormat="1" ht="58.5" customHeight="1">
      <c r="A34" s="757" t="s">
        <v>426</v>
      </c>
      <c r="B34" s="757"/>
      <c r="C34" s="757"/>
      <c r="D34" s="757"/>
      <c r="E34" s="757"/>
      <c r="F34" s="757"/>
      <c r="G34" s="757"/>
      <c r="H34" s="757"/>
      <c r="I34" s="757"/>
      <c r="J34" s="757"/>
      <c r="K34" s="757"/>
      <c r="L34" s="757"/>
      <c r="M34" s="757"/>
      <c r="N34" s="757"/>
      <c r="O34" s="757"/>
      <c r="P34" s="757"/>
      <c r="Q34" s="757"/>
      <c r="R34" s="757"/>
      <c r="S34" s="757"/>
      <c r="T34" s="757"/>
      <c r="U34" s="757"/>
      <c r="V34" s="757"/>
      <c r="W34" s="757"/>
      <c r="X34" s="757"/>
    </row>
    <row r="35" spans="1:24" ht="24.95" customHeight="1">
      <c r="A35" s="148"/>
    </row>
    <row r="36" spans="1:24" ht="24.95" customHeight="1">
      <c r="A36" s="148"/>
    </row>
    <row r="37" spans="1:24" ht="24.95" customHeight="1">
      <c r="A37" s="148"/>
    </row>
    <row r="38" spans="1:24" ht="24.95" customHeight="1">
      <c r="A38" s="148"/>
    </row>
    <row r="39" spans="1:24" ht="24.95" customHeight="1">
      <c r="A39" s="148"/>
    </row>
    <row r="40" spans="1:24" ht="24.95" customHeight="1">
      <c r="A40" s="148"/>
    </row>
    <row r="41" spans="1:24" ht="24.95" customHeight="1">
      <c r="A41" s="149"/>
    </row>
    <row r="42" spans="1:24" ht="24.95" customHeight="1"/>
    <row r="43" spans="1:24" ht="24.95" customHeight="1">
      <c r="A43" s="149"/>
    </row>
    <row r="44" spans="1:24" ht="24.95" customHeight="1">
      <c r="A44" s="149"/>
    </row>
    <row r="45" spans="1:24" ht="24.95" customHeight="1">
      <c r="A45" s="149"/>
    </row>
    <row r="46" spans="1:24" ht="24.95" customHeight="1">
      <c r="A46" s="149"/>
    </row>
    <row r="47" spans="1:24" ht="24.95" customHeight="1">
      <c r="A47" s="149"/>
    </row>
    <row r="48" spans="1:24">
      <c r="A48" s="149"/>
    </row>
    <row r="49" spans="1:1">
      <c r="A49" s="149"/>
    </row>
    <row r="50" spans="1:1">
      <c r="A50" s="149"/>
    </row>
    <row r="51" spans="1:1">
      <c r="A51" s="149"/>
    </row>
    <row r="52" spans="1:1">
      <c r="A52" s="149"/>
    </row>
    <row r="53" spans="1:1">
      <c r="A53" s="149"/>
    </row>
    <row r="54" spans="1:1">
      <c r="A54" s="149"/>
    </row>
    <row r="55" spans="1:1">
      <c r="A55" s="149"/>
    </row>
    <row r="56" spans="1:1">
      <c r="A56" s="149"/>
    </row>
    <row r="57" spans="1:1">
      <c r="A57" s="149"/>
    </row>
    <row r="58" spans="1:1">
      <c r="A58" s="149"/>
    </row>
    <row r="59" spans="1:1">
      <c r="A59" s="149"/>
    </row>
    <row r="60" spans="1:1">
      <c r="A60" s="149"/>
    </row>
    <row r="61" spans="1:1">
      <c r="A61" s="149"/>
    </row>
    <row r="62" spans="1:1">
      <c r="A62" s="149"/>
    </row>
    <row r="63" spans="1:1">
      <c r="A63" s="149"/>
    </row>
  </sheetData>
  <mergeCells count="3">
    <mergeCell ref="A3:X3"/>
    <mergeCell ref="A4:X4"/>
    <mergeCell ref="A34:X34"/>
  </mergeCells>
  <phoneticPr fontId="27"/>
  <printOptions horizontalCentered="1"/>
  <pageMargins left="0.70866141732283472" right="0.70866141732283472" top="0.74803149606299213" bottom="0.47244094488188981" header="0.31496062992125984" footer="0.19685039370078741"/>
  <pageSetup paperSize="9" scale="95" firstPageNumber="19"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様式1-1</vt:lpstr>
      <vt:lpstr>様式1-2～様式2</vt:lpstr>
      <vt:lpstr>様式3</vt:lpstr>
      <vt:lpstr>様式4-1</vt:lpstr>
      <vt:lpstr>様式4-2</vt:lpstr>
      <vt:lpstr>様式5～7</vt:lpstr>
      <vt:lpstr>別紙</vt:lpstr>
      <vt:lpstr>参考様式１</vt:lpstr>
      <vt:lpstr>参考様式2</vt:lpstr>
      <vt:lpstr>チェックシート</vt:lpstr>
      <vt:lpstr>プルダウンデータ</vt:lpstr>
      <vt:lpstr>チェックシート!OLE_LINK1</vt:lpstr>
      <vt:lpstr>チェックシート!Print_Area</vt:lpstr>
      <vt:lpstr>参考様式１!Print_Area</vt:lpstr>
      <vt:lpstr>参考様式2!Print_Area</vt:lpstr>
      <vt:lpstr>別紙!Print_Area</vt:lpstr>
      <vt:lpstr>'様式1-1'!Print_Area</vt:lpstr>
      <vt:lpstr>'様式1-2～様式2'!Print_Area</vt:lpstr>
      <vt:lpstr>様式3!Print_Area</vt:lpstr>
      <vt:lpstr>'様式4-1'!Print_Area</vt:lpstr>
      <vt:lpstr>'様式4-2'!Print_Area</vt:lpstr>
      <vt:lpstr>'様式5～7'!Print_Area</vt:lpstr>
      <vt:lpstr>サービス業</vt:lpstr>
      <vt:lpstr>サービス行</vt:lpstr>
      <vt:lpstr>卸売業</vt:lpstr>
      <vt:lpstr>チェックシート!業種</vt:lpstr>
      <vt:lpstr>業種</vt:lpstr>
      <vt:lpstr>小売業</vt:lpstr>
      <vt:lpstr>製造業・その他の業種</vt:lpstr>
      <vt:lpstr>選択してください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020</cp:lastModifiedBy>
  <cp:lastPrinted>2016-05-20T08:54:20Z</cp:lastPrinted>
  <dcterms:created xsi:type="dcterms:W3CDTF">2010-11-15T02:26:11Z</dcterms:created>
  <dcterms:modified xsi:type="dcterms:W3CDTF">2016-05-20T09:35:16Z</dcterms:modified>
</cp:coreProperties>
</file>